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24390" windowHeight="12150" firstSheet="1" activeTab="1"/>
  </bookViews>
  <sheets>
    <sheet name="Var" sheetId="1" state="veryHidden" r:id="rId1"/>
    <sheet name="Index Data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<sst xmlns="http://schemas.openxmlformats.org/spreadsheetml/2006/main" count="104" uniqueCount="21">
  <si>
    <t>All REITs</t>
  </si>
  <si>
    <t>All Equity REITs</t>
  </si>
  <si>
    <t>Equity REITs</t>
  </si>
  <si>
    <t>Mortgage REITs</t>
  </si>
  <si>
    <t>Total</t>
  </si>
  <si>
    <t>Price</t>
  </si>
  <si>
    <t>Income</t>
  </si>
  <si>
    <t>Dividend</t>
  </si>
  <si>
    <t xml:space="preserve">Income </t>
  </si>
  <si>
    <t>Date</t>
  </si>
  <si>
    <t>Return</t>
  </si>
  <si>
    <t>Index</t>
  </si>
  <si>
    <t>Yield</t>
  </si>
  <si>
    <t>Monthly Index Values and Returns</t>
  </si>
  <si>
    <t>(Returns and dividend yield in percent)</t>
  </si>
  <si>
    <t>Composite</t>
  </si>
  <si>
    <t>FTSE Nareit U.S. Real Estate Index Series</t>
  </si>
  <si>
    <r>
      <t>Real Estate 50</t>
    </r>
    <r>
      <rPr>
        <b/>
        <vertAlign val="superscript"/>
        <sz val="8"/>
        <rFont val="Arial"/>
        <family val="2"/>
      </rPr>
      <t>TM</t>
    </r>
  </si>
  <si>
    <t xml:space="preserve"> </t>
  </si>
  <si>
    <t/>
  </si>
  <si>
    <t>December 1971 - March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</si>
</sst>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5700"/>
      <name val="Arial"/>
      <family val="2"/>
    </font>
    <font>
      <b/>
      <sz val="8"/>
      <color rgb="FF3F3F3F"/>
      <name val="Arial"/>
      <family val="2"/>
    </font>
    <font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Continuous"/>
    </xf>
    <xf numFmtId="17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 t="s">
        <v>18</v>
      </c>
    </row>
    <row r="2" ht="11.25"/>
    <row r="3" ht="11.25"/>
    <row r="5" ht="11.25"/>
    <row r="6" ht="11.25"/>
    <row r="7" ht="11.25"/>
    <row r="8" ht="11.25"/>
    <row r="9" ht="11.25"/>
    <row r="11" ht="11.25"/>
    <row r="12" ht="11.25"/>
    <row r="13" ht="11.25"/>
    <row r="14" ht="11.25"/>
    <row r="15" ht="11.25"/>
    <row r="17" ht="11.25"/>
    <row r="18" ht="11.25"/>
    <row r="19" ht="11.25"/>
    <row r="20" ht="11.25"/>
    <row r="21" ht="11.25"/>
    <row r="23" ht="11.25"/>
    <row r="24" ht="11.25"/>
    <row r="25" ht="11.25"/>
    <row r="26" ht="11.25"/>
    <row r="27" ht="11.25"/>
    <row r="29" ht="11.25"/>
    <row r="30" ht="11.25"/>
    <row r="31" ht="11.25"/>
    <row r="32" ht="11.25"/>
    <row r="33" ht="11.25"/>
    <row r="35" ht="11.25"/>
    <row r="36" ht="11.25"/>
    <row r="37" ht="11.25"/>
    <row r="38" ht="11.25"/>
    <row r="39" ht="11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3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9.33203125" defaultRowHeight="11.25"/>
  <cols>
    <col min="1" max="1" width="7.33203125" style="0" customWidth="1"/>
    <col min="2" max="2" width="7.5" style="0" customWidth="1"/>
    <col min="3" max="3" width="8.33203125" style="0" customWidth="1"/>
    <col min="4" max="6" width="7.5" style="0" customWidth="1"/>
    <col min="7" max="7" width="8" style="0" bestFit="1" customWidth="1"/>
    <col min="8" max="8" width="0.65625" style="0" customWidth="1"/>
    <col min="9" max="9" width="7.5" style="0" customWidth="1"/>
    <col min="10" max="10" width="8.33203125" style="0" customWidth="1"/>
    <col min="11" max="13" width="7.5" style="0" customWidth="1"/>
    <col min="14" max="14" width="8" style="0" bestFit="1" customWidth="1"/>
    <col min="15" max="15" width="0.65625" style="0" customWidth="1"/>
    <col min="16" max="16" width="7.5" style="0" customWidth="1"/>
    <col min="17" max="17" width="8.33203125" style="0" customWidth="1"/>
    <col min="18" max="20" width="7.5" style="0" customWidth="1"/>
    <col min="21" max="21" width="8" style="0" bestFit="1" customWidth="1"/>
    <col min="22" max="22" width="0.65625" style="0" customWidth="1"/>
    <col min="23" max="23" width="7.5" style="0" customWidth="1"/>
    <col min="24" max="24" width="9.16015625" style="0" customWidth="1"/>
    <col min="25" max="27" width="7.5" style="0" customWidth="1"/>
    <col min="28" max="28" width="8" style="0" bestFit="1" customWidth="1"/>
    <col min="29" max="29" width="0.65625" style="0" customWidth="1"/>
    <col min="30" max="30" width="7.5" style="0" customWidth="1"/>
    <col min="31" max="31" width="9.16015625" style="0" customWidth="1"/>
    <col min="32" max="34" width="7.5" style="0" customWidth="1"/>
    <col min="35" max="35" width="8" style="0" bestFit="1" customWidth="1"/>
    <col min="36" max="36" width="0.65625" style="0" customWidth="1"/>
    <col min="37" max="37" width="7.5" style="0" customWidth="1"/>
    <col min="38" max="38" width="8.33203125" style="0" customWidth="1"/>
    <col min="39" max="41" width="7.5" style="0" customWidth="1"/>
    <col min="42" max="42" width="8" style="0" bestFit="1" customWidth="1"/>
  </cols>
  <sheetData>
    <row r="1" spans="1:42" s="1" customFormat="1" ht="12.75">
      <c r="A1" s="11" t="s">
        <v>16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1" customFormat="1" ht="12">
      <c r="A2" s="12" t="s">
        <v>13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1" customFormat="1" ht="11.25">
      <c r="A3" s="2" t="s">
        <v>20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1.25">
      <c r="A4" s="3" t="s">
        <v>14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="1" customFormat="1" ht="11.25"/>
    <row r="6" spans="1:43" s="1" customFormat="1" ht="11.25">
      <c r="A6" s="4"/>
      <c r="B6" s="6" t="s">
        <v>0</v>
      </c>
      <c r="C6" s="6"/>
      <c r="D6" s="6"/>
      <c r="E6" s="6"/>
      <c r="F6" s="6"/>
      <c r="G6" s="6"/>
      <c r="H6" s="5"/>
      <c r="I6" s="6" t="s">
        <v>15</v>
      </c>
      <c r="J6" s="6"/>
      <c r="K6" s="6"/>
      <c r="L6" s="6"/>
      <c r="M6" s="6"/>
      <c r="N6" s="6"/>
      <c r="O6" s="5"/>
      <c r="P6" s="6" t="s">
        <v>17</v>
      </c>
      <c r="Q6" s="6"/>
      <c r="R6" s="6"/>
      <c r="S6" s="6"/>
      <c r="T6" s="6"/>
      <c r="U6" s="6"/>
      <c r="V6" s="5"/>
      <c r="W6" s="6" t="s">
        <v>1</v>
      </c>
      <c r="X6" s="6"/>
      <c r="Y6" s="6"/>
      <c r="Z6" s="6"/>
      <c r="AA6" s="6"/>
      <c r="AB6" s="6"/>
      <c r="AC6" s="5"/>
      <c r="AD6" s="6" t="s">
        <v>2</v>
      </c>
      <c r="AE6" s="6"/>
      <c r="AF6" s="6"/>
      <c r="AG6" s="6"/>
      <c r="AH6" s="6"/>
      <c r="AI6" s="6"/>
      <c r="AJ6" s="5"/>
      <c r="AK6" s="6" t="s">
        <v>3</v>
      </c>
      <c r="AL6" s="6"/>
      <c r="AM6" s="6"/>
      <c r="AN6" s="6"/>
      <c r="AO6" s="6"/>
      <c r="AP6" s="6"/>
      <c r="AQ6" s="5"/>
    </row>
    <row r="7" spans="1:42" s="1" customFormat="1" ht="11.25">
      <c r="A7" s="4"/>
      <c r="B7" s="15" t="s">
        <v>4</v>
      </c>
      <c r="C7" s="15"/>
      <c r="D7" s="15" t="s">
        <v>5</v>
      </c>
      <c r="E7" s="15"/>
      <c r="F7" s="10" t="s">
        <v>6</v>
      </c>
      <c r="G7" s="10" t="s">
        <v>7</v>
      </c>
      <c r="H7" s="10"/>
      <c r="I7" s="15" t="s">
        <v>4</v>
      </c>
      <c r="J7" s="15"/>
      <c r="K7" s="15" t="s">
        <v>5</v>
      </c>
      <c r="L7" s="15"/>
      <c r="M7" s="10" t="s">
        <v>6</v>
      </c>
      <c r="N7" s="10" t="s">
        <v>7</v>
      </c>
      <c r="O7" s="10"/>
      <c r="P7" s="15" t="s">
        <v>4</v>
      </c>
      <c r="Q7" s="15"/>
      <c r="R7" s="15" t="s">
        <v>5</v>
      </c>
      <c r="S7" s="15"/>
      <c r="T7" s="10" t="s">
        <v>6</v>
      </c>
      <c r="U7" s="10" t="s">
        <v>7</v>
      </c>
      <c r="W7" s="15" t="s">
        <v>4</v>
      </c>
      <c r="X7" s="15"/>
      <c r="Y7" s="15" t="s">
        <v>5</v>
      </c>
      <c r="Z7" s="15"/>
      <c r="AA7" s="10" t="s">
        <v>6</v>
      </c>
      <c r="AB7" s="10" t="s">
        <v>7</v>
      </c>
      <c r="AD7" s="15" t="s">
        <v>4</v>
      </c>
      <c r="AE7" s="15"/>
      <c r="AF7" s="15" t="s">
        <v>5</v>
      </c>
      <c r="AG7" s="15"/>
      <c r="AH7" s="10" t="s">
        <v>6</v>
      </c>
      <c r="AI7" s="10" t="s">
        <v>7</v>
      </c>
      <c r="AK7" s="15" t="s">
        <v>4</v>
      </c>
      <c r="AL7" s="15"/>
      <c r="AM7" s="15" t="s">
        <v>5</v>
      </c>
      <c r="AN7" s="15"/>
      <c r="AO7" s="10" t="s">
        <v>8</v>
      </c>
      <c r="AP7" s="10" t="s">
        <v>7</v>
      </c>
    </row>
    <row r="8" spans="1:42" s="1" customFormat="1" ht="11.25" customHeight="1">
      <c r="A8" s="10" t="s">
        <v>9</v>
      </c>
      <c r="B8" s="10" t="s">
        <v>10</v>
      </c>
      <c r="C8" s="10" t="s">
        <v>11</v>
      </c>
      <c r="D8" s="10" t="s">
        <v>10</v>
      </c>
      <c r="E8" s="10" t="s">
        <v>11</v>
      </c>
      <c r="F8" s="10" t="s">
        <v>10</v>
      </c>
      <c r="G8" s="10" t="s">
        <v>12</v>
      </c>
      <c r="H8" s="10"/>
      <c r="I8" s="10" t="s">
        <v>10</v>
      </c>
      <c r="J8" s="10" t="s">
        <v>11</v>
      </c>
      <c r="K8" s="10" t="s">
        <v>10</v>
      </c>
      <c r="L8" s="10" t="s">
        <v>11</v>
      </c>
      <c r="M8" s="10" t="s">
        <v>10</v>
      </c>
      <c r="N8" s="10" t="s">
        <v>12</v>
      </c>
      <c r="P8" s="10" t="s">
        <v>10</v>
      </c>
      <c r="Q8" s="10" t="s">
        <v>11</v>
      </c>
      <c r="R8" s="10" t="s">
        <v>10</v>
      </c>
      <c r="S8" s="10" t="s">
        <v>11</v>
      </c>
      <c r="T8" s="10" t="s">
        <v>10</v>
      </c>
      <c r="U8" s="10" t="s">
        <v>12</v>
      </c>
      <c r="W8" s="10" t="s">
        <v>10</v>
      </c>
      <c r="X8" s="10" t="s">
        <v>11</v>
      </c>
      <c r="Y8" s="10" t="s">
        <v>10</v>
      </c>
      <c r="Z8" s="10" t="s">
        <v>11</v>
      </c>
      <c r="AA8" s="10" t="s">
        <v>10</v>
      </c>
      <c r="AB8" s="10" t="s">
        <v>12</v>
      </c>
      <c r="AD8" s="10" t="s">
        <v>10</v>
      </c>
      <c r="AE8" s="10" t="s">
        <v>11</v>
      </c>
      <c r="AF8" s="10" t="s">
        <v>10</v>
      </c>
      <c r="AG8" s="10" t="s">
        <v>11</v>
      </c>
      <c r="AH8" s="10" t="s">
        <v>10</v>
      </c>
      <c r="AI8" s="10" t="s">
        <v>12</v>
      </c>
      <c r="AK8" s="10" t="s">
        <v>10</v>
      </c>
      <c r="AL8" s="10" t="s">
        <v>11</v>
      </c>
      <c r="AM8" s="10" t="s">
        <v>10</v>
      </c>
      <c r="AN8" s="10" t="s">
        <v>11</v>
      </c>
      <c r="AO8" s="10" t="s">
        <v>10</v>
      </c>
      <c r="AP8" s="10" t="s">
        <v>12</v>
      </c>
    </row>
    <row r="9" spans="1:40" s="1" customFormat="1" ht="3.75" customHeight="1">
      <c r="A9" s="10"/>
      <c r="B9" s="10"/>
      <c r="C9" s="10"/>
      <c r="D9" s="10"/>
      <c r="P9" s="10"/>
      <c r="Q9" s="10"/>
      <c r="R9" s="10"/>
      <c r="S9" s="10"/>
      <c r="T9" s="10"/>
      <c r="U9" s="10"/>
      <c r="W9" s="10"/>
      <c r="X9" s="10"/>
      <c r="Y9" s="10"/>
      <c r="Z9" s="10"/>
      <c r="AA9" s="10"/>
      <c r="AB9" s="10"/>
      <c r="AD9" s="10"/>
      <c r="AE9" s="10"/>
      <c r="AF9" s="10"/>
      <c r="AG9" s="10"/>
      <c r="AH9" s="10"/>
      <c r="AI9" s="10"/>
      <c r="AK9" s="10"/>
      <c r="AL9" s="10"/>
      <c r="AM9" s="10"/>
      <c r="AN9" s="10"/>
    </row>
    <row r="10" spans="1:42" s="1" customFormat="1" ht="11.25">
      <c r="A10" s="9">
        <v>26298</v>
      </c>
      <c r="B10" s="13"/>
      <c r="C10" s="13">
        <v>100</v>
      </c>
      <c r="D10" s="13"/>
      <c r="E10" s="13">
        <v>100</v>
      </c>
      <c r="F10" s="13"/>
      <c r="G10" s="13"/>
      <c r="H10" s="13"/>
      <c r="I10" s="13"/>
      <c r="J10" s="13">
        <v>100</v>
      </c>
      <c r="K10" s="13"/>
      <c r="L10" s="13">
        <v>100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>
        <v>100</v>
      </c>
      <c r="Y10" s="13"/>
      <c r="Z10" s="13">
        <v>100</v>
      </c>
      <c r="AA10" s="13"/>
      <c r="AB10" s="13"/>
      <c r="AC10" s="13"/>
      <c r="AD10" s="13"/>
      <c r="AE10" s="13">
        <v>100</v>
      </c>
      <c r="AF10" s="13"/>
      <c r="AG10" s="13">
        <v>100</v>
      </c>
      <c r="AH10" s="13"/>
      <c r="AI10" s="13"/>
      <c r="AJ10" s="13"/>
      <c r="AK10" s="13"/>
      <c r="AL10" s="13">
        <v>100</v>
      </c>
      <c r="AM10" s="13"/>
      <c r="AN10" s="13">
        <v>100</v>
      </c>
      <c r="AO10" s="13"/>
      <c r="AP10" s="13"/>
    </row>
    <row r="11" spans="1:42" ht="11.25">
      <c r="A11" s="7">
        <v>26329</v>
      </c>
      <c r="B11" s="8">
        <f aca="true" t="shared" si="0" ref="B11:D74">((C11/C10)-1)*100</f>
        <v>1.2203525000000104</v>
      </c>
      <c r="C11" s="8">
        <v>101.2203525</v>
      </c>
      <c r="D11" s="8">
        <f t="shared" si="0"/>
        <v>0.32689450000000786</v>
      </c>
      <c r="E11" s="8">
        <v>100.32689450000001</v>
      </c>
      <c r="F11" s="8">
        <f aca="true" t="shared" si="1" ref="F11:F74">B11-D11</f>
        <v>0.8934580000000025</v>
      </c>
      <c r="G11" s="8">
        <v>6.51</v>
      </c>
      <c r="H11" s="14"/>
      <c r="I11" s="8">
        <f aca="true" t="shared" si="2" ref="I11:I74">((J11/J10)-1)*100</f>
        <v>1.2203525000000104</v>
      </c>
      <c r="J11" s="8">
        <v>101.2203525</v>
      </c>
      <c r="K11" s="8">
        <f aca="true" t="shared" si="3" ref="K11:K74">((L11/L10)-1)*100</f>
        <v>0.32689450000000786</v>
      </c>
      <c r="L11" s="8">
        <v>100.32689450000001</v>
      </c>
      <c r="M11" s="8">
        <f aca="true" t="shared" si="4" ref="M11:M74">I11-K11</f>
        <v>0.8934580000000025</v>
      </c>
      <c r="N11" s="8">
        <v>6.51</v>
      </c>
      <c r="O11" s="14"/>
      <c r="P11" s="8"/>
      <c r="Q11" s="8"/>
      <c r="R11" s="8"/>
      <c r="S11" s="8"/>
      <c r="T11" s="8"/>
      <c r="U11" s="8"/>
      <c r="V11" s="14"/>
      <c r="W11" s="8">
        <f>((X11/X10)-1)*100</f>
        <v>0.0008524000000065257</v>
      </c>
      <c r="X11" s="8">
        <v>100.0008524</v>
      </c>
      <c r="Y11" s="8">
        <f>((Z11/Z10)-1)*100</f>
        <v>-1.345379999999996</v>
      </c>
      <c r="Z11" s="8">
        <v>98.65462000000001</v>
      </c>
      <c r="AA11" s="8">
        <f>W11-Y11</f>
        <v>1.3462324000000025</v>
      </c>
      <c r="AB11" s="8">
        <v>6.13</v>
      </c>
      <c r="AC11" s="14"/>
      <c r="AD11" s="8">
        <f>((AE11/AE10)-1)*100</f>
        <v>0.0008524000000065257</v>
      </c>
      <c r="AE11" s="8">
        <v>100.0008524</v>
      </c>
      <c r="AF11" s="8">
        <f>((AG11/AG10)-1)*100</f>
        <v>-1.345379999999996</v>
      </c>
      <c r="AG11" s="8">
        <v>98.65462000000001</v>
      </c>
      <c r="AH11" s="8">
        <f>AD11-AF11</f>
        <v>1.3462324000000025</v>
      </c>
      <c r="AI11" s="8">
        <v>6.13</v>
      </c>
      <c r="AJ11" s="14"/>
      <c r="AK11" s="8">
        <f>((AL11/AL10)-1)*100</f>
        <v>1.2429400999999896</v>
      </c>
      <c r="AL11" s="8">
        <v>101.24294009999998</v>
      </c>
      <c r="AM11" s="8">
        <f>((AN11/AN10)-1)*100</f>
        <v>0.8663440999999938</v>
      </c>
      <c r="AN11" s="8">
        <v>100.86634409999999</v>
      </c>
      <c r="AO11" s="8">
        <f>AK11-AM11</f>
        <v>0.3765959999999957</v>
      </c>
      <c r="AP11" s="8">
        <v>6.1</v>
      </c>
    </row>
    <row r="12" spans="1:42" ht="11.25">
      <c r="A12" s="7">
        <v>26358</v>
      </c>
      <c r="B12" s="8">
        <f t="shared" si="0"/>
        <v>0.9496795000000002</v>
      </c>
      <c r="C12" s="8">
        <v>102.18162143752023</v>
      </c>
      <c r="D12" s="8">
        <f t="shared" si="0"/>
        <v>0.9198897000000095</v>
      </c>
      <c r="E12" s="8">
        <v>101.24979126883538</v>
      </c>
      <c r="F12" s="8">
        <f t="shared" si="1"/>
        <v>0.029789799999990763</v>
      </c>
      <c r="G12" s="8">
        <v>6.39</v>
      </c>
      <c r="H12" s="14"/>
      <c r="I12" s="8">
        <f t="shared" si="2"/>
        <v>0.9496795000000002</v>
      </c>
      <c r="J12" s="8">
        <v>102.18162143752023</v>
      </c>
      <c r="K12" s="8">
        <f t="shared" si="3"/>
        <v>0.9198897000000095</v>
      </c>
      <c r="L12" s="8">
        <v>101.24979126883538</v>
      </c>
      <c r="M12" s="8">
        <f t="shared" si="4"/>
        <v>0.029789799999990763</v>
      </c>
      <c r="N12" s="8">
        <v>6.39</v>
      </c>
      <c r="O12" s="14"/>
      <c r="P12" s="8"/>
      <c r="Q12" s="8"/>
      <c r="R12" s="8"/>
      <c r="S12" s="8"/>
      <c r="T12" s="8"/>
      <c r="U12" s="8"/>
      <c r="V12" s="14"/>
      <c r="W12" s="8">
        <f aca="true" t="shared" si="5" ref="W12:Y75">((X12/X11)-1)*100</f>
        <v>1.7370092999997366</v>
      </c>
      <c r="X12" s="8">
        <v>101.737876506267</v>
      </c>
      <c r="Y12" s="8">
        <f t="shared" si="5"/>
        <v>1.737009300000003</v>
      </c>
      <c r="Z12" s="8">
        <v>100.36825992427967</v>
      </c>
      <c r="AA12" s="8">
        <f aca="true" t="shared" si="6" ref="AA12:AA75">W12-Y12</f>
        <v>-2.6645352591003757E-13</v>
      </c>
      <c r="AB12" s="8">
        <v>5.74</v>
      </c>
      <c r="AC12" s="14"/>
      <c r="AD12" s="8">
        <f aca="true" t="shared" si="7" ref="AD12:AD75">((AE12/AE11)-1)*100</f>
        <v>1.7370092999997366</v>
      </c>
      <c r="AE12" s="8">
        <v>101.737876506267</v>
      </c>
      <c r="AF12" s="8">
        <f aca="true" t="shared" si="8" ref="AF12:AF75">((AG12/AG11)-1)*100</f>
        <v>1.737009300000003</v>
      </c>
      <c r="AG12" s="8">
        <v>100.36825992427967</v>
      </c>
      <c r="AH12" s="8">
        <f aca="true" t="shared" si="9" ref="AH12:AH75">AD12-AF12</f>
        <v>-2.6645352591003757E-13</v>
      </c>
      <c r="AI12" s="8">
        <v>5.74</v>
      </c>
      <c r="AJ12" s="14"/>
      <c r="AK12" s="8">
        <f aca="true" t="shared" si="10" ref="AK12:AK75">((AL12/AL11)-1)*100</f>
        <v>0.5151464000000106</v>
      </c>
      <c r="AL12" s="8">
        <v>101.7644894611793</v>
      </c>
      <c r="AM12" s="8">
        <f aca="true" t="shared" si="11" ref="AM12:AM75">((AN12/AN11)-1)*100</f>
        <v>0.5151464000000106</v>
      </c>
      <c r="AN12" s="8">
        <v>101.38595344044276</v>
      </c>
      <c r="AO12" s="8">
        <f aca="true" t="shared" si="12" ref="AO12:AO75">AK12-AM12</f>
        <v>0</v>
      </c>
      <c r="AP12" s="8">
        <v>6.07</v>
      </c>
    </row>
    <row r="13" spans="1:42" ht="11.25">
      <c r="A13" s="7">
        <v>26389</v>
      </c>
      <c r="B13" s="8">
        <f t="shared" si="0"/>
        <v>0.2524324999999994</v>
      </c>
      <c r="C13" s="8">
        <v>102.4395610590555</v>
      </c>
      <c r="D13" s="8">
        <f t="shared" si="0"/>
        <v>-0.43593340000001035</v>
      </c>
      <c r="E13" s="8">
        <v>100.80840961126424</v>
      </c>
      <c r="F13" s="8">
        <f t="shared" si="1"/>
        <v>0.6883659000000097</v>
      </c>
      <c r="G13" s="8">
        <v>6.32</v>
      </c>
      <c r="H13" s="14"/>
      <c r="I13" s="8">
        <f t="shared" si="2"/>
        <v>0.2524324999999994</v>
      </c>
      <c r="J13" s="8">
        <v>102.4395610590555</v>
      </c>
      <c r="K13" s="8">
        <f t="shared" si="3"/>
        <v>-0.43593340000001035</v>
      </c>
      <c r="L13" s="8">
        <v>100.80840961126424</v>
      </c>
      <c r="M13" s="8">
        <f t="shared" si="4"/>
        <v>0.6883659000000097</v>
      </c>
      <c r="N13" s="8">
        <v>6.32</v>
      </c>
      <c r="O13" s="14"/>
      <c r="P13" s="8"/>
      <c r="Q13" s="8"/>
      <c r="R13" s="8"/>
      <c r="S13" s="8"/>
      <c r="T13" s="8"/>
      <c r="U13" s="8"/>
      <c r="V13" s="14"/>
      <c r="W13" s="8">
        <f t="shared" si="5"/>
        <v>-0.31606359999972744</v>
      </c>
      <c r="X13" s="8">
        <v>101.41632011121801</v>
      </c>
      <c r="Y13" s="8">
        <f t="shared" si="5"/>
        <v>-0.736490600000006</v>
      </c>
      <c r="Z13" s="8">
        <v>99.62905712455378</v>
      </c>
      <c r="AA13" s="8">
        <f t="shared" si="6"/>
        <v>0.42042700000027855</v>
      </c>
      <c r="AB13" s="8">
        <v>5.92</v>
      </c>
      <c r="AC13" s="14"/>
      <c r="AD13" s="8">
        <f t="shared" si="7"/>
        <v>-0.31606359999972744</v>
      </c>
      <c r="AE13" s="8">
        <v>101.41632011121801</v>
      </c>
      <c r="AF13" s="8">
        <f t="shared" si="8"/>
        <v>-0.736490600000006</v>
      </c>
      <c r="AG13" s="8">
        <v>99.62905712455378</v>
      </c>
      <c r="AH13" s="8">
        <f t="shared" si="9"/>
        <v>0.42042700000027855</v>
      </c>
      <c r="AI13" s="8">
        <v>5.92</v>
      </c>
      <c r="AJ13" s="14"/>
      <c r="AK13" s="8">
        <f t="shared" si="10"/>
        <v>-1.585718199999997</v>
      </c>
      <c r="AL13" s="8">
        <v>100.1507914306563</v>
      </c>
      <c r="AM13" s="8">
        <f t="shared" si="11"/>
        <v>-2.7419851999999967</v>
      </c>
      <c r="AN13" s="8">
        <v>98.60596560222693</v>
      </c>
      <c r="AO13" s="8">
        <f t="shared" si="12"/>
        <v>1.1562669999999997</v>
      </c>
      <c r="AP13" s="8">
        <v>6.02</v>
      </c>
    </row>
    <row r="14" spans="1:42" ht="11.25">
      <c r="A14" s="7">
        <v>26419</v>
      </c>
      <c r="B14" s="8">
        <f t="shared" si="0"/>
        <v>0.25485190000000824</v>
      </c>
      <c r="C14" s="8">
        <v>102.70063022676618</v>
      </c>
      <c r="D14" s="8">
        <f t="shared" si="0"/>
        <v>-0.3946358999999844</v>
      </c>
      <c r="E14" s="8">
        <v>100.41058343671915</v>
      </c>
      <c r="F14" s="8">
        <f t="shared" si="1"/>
        <v>0.6494877999999926</v>
      </c>
      <c r="G14" s="8">
        <v>6.52</v>
      </c>
      <c r="H14" s="14"/>
      <c r="I14" s="8">
        <f t="shared" si="2"/>
        <v>0.25485190000000824</v>
      </c>
      <c r="J14" s="8">
        <v>102.70063022676618</v>
      </c>
      <c r="K14" s="8">
        <f t="shared" si="3"/>
        <v>-0.3946358999999844</v>
      </c>
      <c r="L14" s="8">
        <v>100.41058343671915</v>
      </c>
      <c r="M14" s="8">
        <f t="shared" si="4"/>
        <v>0.6494877999999926</v>
      </c>
      <c r="N14" s="8">
        <v>6.52</v>
      </c>
      <c r="O14" s="14"/>
      <c r="P14" s="8"/>
      <c r="Q14" s="8"/>
      <c r="R14" s="8"/>
      <c r="S14" s="8"/>
      <c r="T14" s="8"/>
      <c r="U14" s="8"/>
      <c r="V14" s="14"/>
      <c r="W14" s="8">
        <f t="shared" si="5"/>
        <v>3.840450999999989</v>
      </c>
      <c r="X14" s="8">
        <v>105.31116419109247</v>
      </c>
      <c r="Y14" s="8">
        <f t="shared" si="5"/>
        <v>3.236299999999992</v>
      </c>
      <c r="Z14" s="8">
        <v>102.8533523002757</v>
      </c>
      <c r="AA14" s="8">
        <f t="shared" si="6"/>
        <v>0.6041509999999972</v>
      </c>
      <c r="AB14" s="8">
        <v>5.72</v>
      </c>
      <c r="AC14" s="14"/>
      <c r="AD14" s="8">
        <f t="shared" si="7"/>
        <v>3.840450999999989</v>
      </c>
      <c r="AE14" s="8">
        <v>105.31116419109247</v>
      </c>
      <c r="AF14" s="8">
        <f t="shared" si="8"/>
        <v>3.236299999999992</v>
      </c>
      <c r="AG14" s="8">
        <v>102.8533523002757</v>
      </c>
      <c r="AH14" s="8">
        <f t="shared" si="9"/>
        <v>0.6041509999999972</v>
      </c>
      <c r="AI14" s="8">
        <v>5.72</v>
      </c>
      <c r="AJ14" s="14"/>
      <c r="AK14" s="8">
        <f t="shared" si="10"/>
        <v>0.3673993999999903</v>
      </c>
      <c r="AL14" s="8">
        <v>100.51874483746776</v>
      </c>
      <c r="AM14" s="8">
        <f t="shared" si="11"/>
        <v>-0.09852949999999971</v>
      </c>
      <c r="AN14" s="8">
        <v>98.50880963734889</v>
      </c>
      <c r="AO14" s="8">
        <f t="shared" si="12"/>
        <v>0.46592889999999</v>
      </c>
      <c r="AP14" s="8">
        <v>6.45</v>
      </c>
    </row>
    <row r="15" spans="1:42" ht="11.25">
      <c r="A15" s="7">
        <v>26450</v>
      </c>
      <c r="B15" s="8">
        <f t="shared" si="0"/>
        <v>-1.5069360000000143</v>
      </c>
      <c r="C15" s="8">
        <v>101.15299745765215</v>
      </c>
      <c r="D15" s="8">
        <f t="shared" si="0"/>
        <v>-1.7760330000000102</v>
      </c>
      <c r="E15" s="8">
        <v>98.62725833939048</v>
      </c>
      <c r="F15" s="8">
        <f t="shared" si="1"/>
        <v>0.2690969999999959</v>
      </c>
      <c r="G15" s="8">
        <v>7.1</v>
      </c>
      <c r="H15" s="14"/>
      <c r="I15" s="8">
        <f t="shared" si="2"/>
        <v>-1.5069360000000143</v>
      </c>
      <c r="J15" s="8">
        <v>101.15299745765215</v>
      </c>
      <c r="K15" s="8">
        <f t="shared" si="3"/>
        <v>-1.7760330000000102</v>
      </c>
      <c r="L15" s="8">
        <v>98.62725833939048</v>
      </c>
      <c r="M15" s="8">
        <f t="shared" si="4"/>
        <v>0.2690969999999959</v>
      </c>
      <c r="N15" s="8">
        <v>7.1</v>
      </c>
      <c r="O15" s="14"/>
      <c r="P15" s="8"/>
      <c r="Q15" s="8"/>
      <c r="R15" s="8"/>
      <c r="S15" s="8"/>
      <c r="T15" s="8"/>
      <c r="U15" s="8"/>
      <c r="V15" s="14"/>
      <c r="W15" s="8">
        <f t="shared" si="5"/>
        <v>-9.369751599999997</v>
      </c>
      <c r="X15" s="8">
        <v>95.44376969931896</v>
      </c>
      <c r="Y15" s="8">
        <f t="shared" si="5"/>
        <v>-9.745416000000006</v>
      </c>
      <c r="Z15" s="8">
        <v>92.82986524866826</v>
      </c>
      <c r="AA15" s="8">
        <f t="shared" si="6"/>
        <v>0.37566440000000867</v>
      </c>
      <c r="AB15" s="8">
        <v>6.53</v>
      </c>
      <c r="AC15" s="14"/>
      <c r="AD15" s="8">
        <f t="shared" si="7"/>
        <v>-9.369751599999997</v>
      </c>
      <c r="AE15" s="8">
        <v>95.44376969931896</v>
      </c>
      <c r="AF15" s="8">
        <f t="shared" si="8"/>
        <v>-9.745416000000006</v>
      </c>
      <c r="AG15" s="8">
        <v>92.82986524866826</v>
      </c>
      <c r="AH15" s="8">
        <f t="shared" si="9"/>
        <v>0.37566440000000867</v>
      </c>
      <c r="AI15" s="8">
        <v>6.53</v>
      </c>
      <c r="AJ15" s="14"/>
      <c r="AK15" s="8">
        <f t="shared" si="10"/>
        <v>1.3591684999999964</v>
      </c>
      <c r="AL15" s="8">
        <v>101.884963953894</v>
      </c>
      <c r="AM15" s="8">
        <f t="shared" si="11"/>
        <v>1.216068800000003</v>
      </c>
      <c r="AN15" s="8">
        <v>99.70674453660008</v>
      </c>
      <c r="AO15" s="8">
        <f t="shared" si="12"/>
        <v>0.1430996999999934</v>
      </c>
      <c r="AP15" s="8">
        <v>7.49</v>
      </c>
    </row>
    <row r="16" spans="1:42" ht="11.25">
      <c r="A16" s="7">
        <v>26480</v>
      </c>
      <c r="B16" s="8">
        <f t="shared" si="0"/>
        <v>0.006901199999997942</v>
      </c>
      <c r="C16" s="8">
        <v>101.1599782283127</v>
      </c>
      <c r="D16" s="8">
        <f t="shared" si="0"/>
        <v>-0.6768549999999984</v>
      </c>
      <c r="E16" s="8">
        <v>97.9596948099574</v>
      </c>
      <c r="F16" s="8">
        <f t="shared" si="1"/>
        <v>0.6837561999999964</v>
      </c>
      <c r="G16" s="8">
        <v>7.28</v>
      </c>
      <c r="H16" s="14"/>
      <c r="I16" s="8">
        <f t="shared" si="2"/>
        <v>0.006901199999997942</v>
      </c>
      <c r="J16" s="8">
        <v>101.1599782283127</v>
      </c>
      <c r="K16" s="8">
        <f t="shared" si="3"/>
        <v>-0.6768549999999984</v>
      </c>
      <c r="L16" s="8">
        <v>97.9596948099574</v>
      </c>
      <c r="M16" s="8">
        <f t="shared" si="4"/>
        <v>0.6837561999999964</v>
      </c>
      <c r="N16" s="8">
        <v>7.28</v>
      </c>
      <c r="O16" s="14"/>
      <c r="P16" s="8"/>
      <c r="Q16" s="8"/>
      <c r="R16" s="8"/>
      <c r="S16" s="8"/>
      <c r="T16" s="8"/>
      <c r="U16" s="8"/>
      <c r="V16" s="14"/>
      <c r="W16" s="8">
        <f t="shared" si="5"/>
        <v>9.975431</v>
      </c>
      <c r="X16" s="8">
        <v>104.96469708947343</v>
      </c>
      <c r="Y16" s="8">
        <f t="shared" si="5"/>
        <v>9.605839000000005</v>
      </c>
      <c r="Z16" s="8">
        <v>101.74695264837229</v>
      </c>
      <c r="AA16" s="8">
        <f t="shared" si="6"/>
        <v>0.3695919999999955</v>
      </c>
      <c r="AB16" s="8">
        <v>6.2</v>
      </c>
      <c r="AC16" s="14"/>
      <c r="AD16" s="8">
        <f t="shared" si="7"/>
        <v>9.975431</v>
      </c>
      <c r="AE16" s="8">
        <v>104.96469708947343</v>
      </c>
      <c r="AF16" s="8">
        <f t="shared" si="8"/>
        <v>9.605839000000005</v>
      </c>
      <c r="AG16" s="8">
        <v>101.74695264837229</v>
      </c>
      <c r="AH16" s="8">
        <f t="shared" si="9"/>
        <v>0.3695919999999955</v>
      </c>
      <c r="AI16" s="8">
        <v>6.2</v>
      </c>
      <c r="AJ16" s="14"/>
      <c r="AK16" s="8">
        <f t="shared" si="10"/>
        <v>-3.3933336000000147</v>
      </c>
      <c r="AL16" s="8">
        <v>98.42766723869862</v>
      </c>
      <c r="AM16" s="8">
        <f t="shared" si="11"/>
        <v>-4.5638693</v>
      </c>
      <c r="AN16" s="8">
        <v>95.15625903266476</v>
      </c>
      <c r="AO16" s="8">
        <f t="shared" si="12"/>
        <v>1.1705356999999856</v>
      </c>
      <c r="AP16" s="8">
        <v>8</v>
      </c>
    </row>
    <row r="17" spans="1:42" ht="11.25">
      <c r="A17" s="7">
        <v>26511</v>
      </c>
      <c r="B17" s="8">
        <f t="shared" si="0"/>
        <v>2.824924899999992</v>
      </c>
      <c r="C17" s="8">
        <v>104.01767164211887</v>
      </c>
      <c r="D17" s="8">
        <f t="shared" si="0"/>
        <v>1.8557842999999963</v>
      </c>
      <c r="E17" s="8">
        <v>99.7776154465685</v>
      </c>
      <c r="F17" s="8">
        <f t="shared" si="1"/>
        <v>0.9691405999999958</v>
      </c>
      <c r="G17" s="8">
        <v>7.27</v>
      </c>
      <c r="H17" s="14"/>
      <c r="I17" s="8">
        <f t="shared" si="2"/>
        <v>2.824924899999992</v>
      </c>
      <c r="J17" s="8">
        <v>104.01767164211887</v>
      </c>
      <c r="K17" s="8">
        <f t="shared" si="3"/>
        <v>1.8557842999999963</v>
      </c>
      <c r="L17" s="8">
        <v>99.7776154465685</v>
      </c>
      <c r="M17" s="8">
        <f t="shared" si="4"/>
        <v>0.9691405999999958</v>
      </c>
      <c r="N17" s="8">
        <v>7.27</v>
      </c>
      <c r="O17" s="14"/>
      <c r="P17" s="8"/>
      <c r="Q17" s="8"/>
      <c r="R17" s="8"/>
      <c r="S17" s="8"/>
      <c r="T17" s="8"/>
      <c r="U17" s="8"/>
      <c r="V17" s="14"/>
      <c r="W17" s="8">
        <f t="shared" si="5"/>
        <v>5.7970287999999925</v>
      </c>
      <c r="X17" s="8">
        <v>111.04953080958296</v>
      </c>
      <c r="Y17" s="8">
        <f t="shared" si="5"/>
        <v>4.534052599999994</v>
      </c>
      <c r="Z17" s="8">
        <v>106.36021300034658</v>
      </c>
      <c r="AA17" s="8">
        <f t="shared" si="6"/>
        <v>1.2629761999999989</v>
      </c>
      <c r="AB17" s="8">
        <v>6.02</v>
      </c>
      <c r="AC17" s="14"/>
      <c r="AD17" s="8">
        <f t="shared" si="7"/>
        <v>5.7970287999999925</v>
      </c>
      <c r="AE17" s="8">
        <v>111.04953080958296</v>
      </c>
      <c r="AF17" s="8">
        <f t="shared" si="8"/>
        <v>4.534052599999994</v>
      </c>
      <c r="AG17" s="8">
        <v>106.36021300034658</v>
      </c>
      <c r="AH17" s="8">
        <f t="shared" si="9"/>
        <v>1.2629761999999989</v>
      </c>
      <c r="AI17" s="8">
        <v>6.02</v>
      </c>
      <c r="AJ17" s="14"/>
      <c r="AK17" s="8">
        <f t="shared" si="10"/>
        <v>1.42215269999999</v>
      </c>
      <c r="AL17" s="8">
        <v>99.82745896588078</v>
      </c>
      <c r="AM17" s="8">
        <f t="shared" si="11"/>
        <v>0.9315878</v>
      </c>
      <c r="AN17" s="8">
        <v>96.04272313274947</v>
      </c>
      <c r="AO17" s="8">
        <f t="shared" si="12"/>
        <v>0.4905648999999901</v>
      </c>
      <c r="AP17" s="8">
        <v>8.06</v>
      </c>
    </row>
    <row r="18" spans="1:42" ht="11.25">
      <c r="A18" s="7">
        <v>26542</v>
      </c>
      <c r="B18" s="8">
        <f t="shared" si="0"/>
        <v>-1.1336977000000026</v>
      </c>
      <c r="C18" s="8">
        <v>102.83842569111862</v>
      </c>
      <c r="D18" s="8">
        <f t="shared" si="0"/>
        <v>-1.2595562000000005</v>
      </c>
      <c r="E18" s="8">
        <v>98.52086030499909</v>
      </c>
      <c r="F18" s="8">
        <f t="shared" si="1"/>
        <v>0.12585849999999787</v>
      </c>
      <c r="G18" s="8">
        <v>7.33</v>
      </c>
      <c r="H18" s="14"/>
      <c r="I18" s="8">
        <f t="shared" si="2"/>
        <v>-1.1336977000000026</v>
      </c>
      <c r="J18" s="8">
        <v>102.83842569111862</v>
      </c>
      <c r="K18" s="8">
        <f t="shared" si="3"/>
        <v>-1.2595562000000005</v>
      </c>
      <c r="L18" s="8">
        <v>98.52086030499909</v>
      </c>
      <c r="M18" s="8">
        <f t="shared" si="4"/>
        <v>0.12585849999999787</v>
      </c>
      <c r="N18" s="8">
        <v>7.33</v>
      </c>
      <c r="O18" s="14"/>
      <c r="P18" s="8"/>
      <c r="Q18" s="8"/>
      <c r="R18" s="8"/>
      <c r="S18" s="8"/>
      <c r="T18" s="8"/>
      <c r="U18" s="8"/>
      <c r="V18" s="14"/>
      <c r="W18" s="8">
        <f t="shared" si="5"/>
        <v>-1.3408859999999967</v>
      </c>
      <c r="X18" s="8">
        <v>109.56048319789159</v>
      </c>
      <c r="Y18" s="8">
        <f t="shared" si="5"/>
        <v>-1.4539380999999851</v>
      </c>
      <c r="Z18" s="8">
        <v>104.8138013402934</v>
      </c>
      <c r="AA18" s="8">
        <f t="shared" si="6"/>
        <v>0.11305209999998844</v>
      </c>
      <c r="AB18" s="8">
        <v>6.16</v>
      </c>
      <c r="AC18" s="14"/>
      <c r="AD18" s="8">
        <f t="shared" si="7"/>
        <v>-1.3408859999999967</v>
      </c>
      <c r="AE18" s="8">
        <v>109.56048319789159</v>
      </c>
      <c r="AF18" s="8">
        <f t="shared" si="8"/>
        <v>-1.4539380999999851</v>
      </c>
      <c r="AG18" s="8">
        <v>104.8138013402934</v>
      </c>
      <c r="AH18" s="8">
        <f t="shared" si="9"/>
        <v>0.11305209999998844</v>
      </c>
      <c r="AI18" s="8">
        <v>6.16</v>
      </c>
      <c r="AJ18" s="14"/>
      <c r="AK18" s="8">
        <f t="shared" si="10"/>
        <v>-1.7409158999999952</v>
      </c>
      <c r="AL18" s="8">
        <v>98.08954686017779</v>
      </c>
      <c r="AM18" s="8">
        <f t="shared" si="11"/>
        <v>-1.9306378999999985</v>
      </c>
      <c r="AN18" s="8">
        <v>94.18848591975654</v>
      </c>
      <c r="AO18" s="8">
        <f t="shared" si="12"/>
        <v>0.18972200000000328</v>
      </c>
      <c r="AP18" s="8">
        <v>8.08</v>
      </c>
    </row>
    <row r="19" spans="1:42" ht="11.25">
      <c r="A19" s="7">
        <v>26572</v>
      </c>
      <c r="B19" s="8">
        <f t="shared" si="0"/>
        <v>2.9648710000000023</v>
      </c>
      <c r="C19" s="8">
        <v>105.88745235129115</v>
      </c>
      <c r="D19" s="8">
        <f t="shared" si="0"/>
        <v>2.1588895999999913</v>
      </c>
      <c r="E19" s="8">
        <v>100.64781691195424</v>
      </c>
      <c r="F19" s="8">
        <f t="shared" si="1"/>
        <v>0.805981400000011</v>
      </c>
      <c r="G19" s="8">
        <v>7.25</v>
      </c>
      <c r="H19" s="14"/>
      <c r="I19" s="8">
        <f t="shared" si="2"/>
        <v>2.9648710000000023</v>
      </c>
      <c r="J19" s="8">
        <v>105.88745235129115</v>
      </c>
      <c r="K19" s="8">
        <f t="shared" si="3"/>
        <v>2.1588895999999913</v>
      </c>
      <c r="L19" s="8">
        <v>100.64781691195424</v>
      </c>
      <c r="M19" s="8">
        <f t="shared" si="4"/>
        <v>0.805981400000011</v>
      </c>
      <c r="N19" s="8">
        <v>7.25</v>
      </c>
      <c r="O19" s="14"/>
      <c r="P19" s="8"/>
      <c r="Q19" s="8"/>
      <c r="R19" s="8"/>
      <c r="S19" s="8"/>
      <c r="T19" s="8"/>
      <c r="U19" s="8"/>
      <c r="V19" s="14"/>
      <c r="W19" s="8">
        <f t="shared" si="5"/>
        <v>3.8552764999999933</v>
      </c>
      <c r="X19" s="8">
        <v>113.78434275990634</v>
      </c>
      <c r="Y19" s="8">
        <f t="shared" si="5"/>
        <v>3.1953155999999927</v>
      </c>
      <c r="Z19" s="8">
        <v>108.16293308547279</v>
      </c>
      <c r="AA19" s="8">
        <f t="shared" si="6"/>
        <v>0.6599609000000006</v>
      </c>
      <c r="AB19" s="8">
        <v>6.1</v>
      </c>
      <c r="AC19" s="14"/>
      <c r="AD19" s="8">
        <f t="shared" si="7"/>
        <v>3.8552764999999933</v>
      </c>
      <c r="AE19" s="8">
        <v>113.78434275990634</v>
      </c>
      <c r="AF19" s="8">
        <f t="shared" si="8"/>
        <v>3.1953155999999927</v>
      </c>
      <c r="AG19" s="8">
        <v>108.16293308547279</v>
      </c>
      <c r="AH19" s="8">
        <f t="shared" si="9"/>
        <v>0.6599609000000006</v>
      </c>
      <c r="AI19" s="8">
        <v>6.1</v>
      </c>
      <c r="AJ19" s="14"/>
      <c r="AK19" s="8">
        <f t="shared" si="10"/>
        <v>2.6655971000000056</v>
      </c>
      <c r="AL19" s="8">
        <v>100.70421897668584</v>
      </c>
      <c r="AM19" s="8">
        <f t="shared" si="11"/>
        <v>1.3248093000000072</v>
      </c>
      <c r="AN19" s="8">
        <v>95.43630374075067</v>
      </c>
      <c r="AO19" s="8">
        <f t="shared" si="12"/>
        <v>1.3407877999999984</v>
      </c>
      <c r="AP19" s="8">
        <v>8.06</v>
      </c>
    </row>
    <row r="20" spans="1:42" ht="11.25">
      <c r="A20" s="7">
        <v>26603</v>
      </c>
      <c r="B20" s="8">
        <f t="shared" si="0"/>
        <v>2.846502300000009</v>
      </c>
      <c r="C20" s="8">
        <v>108.90154111788206</v>
      </c>
      <c r="D20" s="8">
        <f t="shared" si="0"/>
        <v>1.9350820999999963</v>
      </c>
      <c r="E20" s="8">
        <v>102.59543480105823</v>
      </c>
      <c r="F20" s="8">
        <f t="shared" si="1"/>
        <v>0.9114202000000127</v>
      </c>
      <c r="G20" s="8">
        <v>7.24</v>
      </c>
      <c r="H20" s="14"/>
      <c r="I20" s="8">
        <f t="shared" si="2"/>
        <v>2.846502300000009</v>
      </c>
      <c r="J20" s="8">
        <v>108.90154111788206</v>
      </c>
      <c r="K20" s="8">
        <f t="shared" si="3"/>
        <v>1.9350820999999963</v>
      </c>
      <c r="L20" s="8">
        <v>102.59543480105823</v>
      </c>
      <c r="M20" s="8">
        <f t="shared" si="4"/>
        <v>0.9114202000000127</v>
      </c>
      <c r="N20" s="8">
        <v>7.24</v>
      </c>
      <c r="O20" s="14"/>
      <c r="P20" s="8"/>
      <c r="Q20" s="8"/>
      <c r="R20" s="8"/>
      <c r="S20" s="8"/>
      <c r="T20" s="8"/>
      <c r="U20" s="8"/>
      <c r="V20" s="14"/>
      <c r="W20" s="8">
        <f t="shared" si="5"/>
        <v>-2.315041299999998</v>
      </c>
      <c r="X20" s="8">
        <v>111.15018823208095</v>
      </c>
      <c r="Y20" s="8">
        <f t="shared" si="5"/>
        <v>-3.135074900000001</v>
      </c>
      <c r="Z20" s="8">
        <v>104.77194411920634</v>
      </c>
      <c r="AA20" s="8">
        <f t="shared" si="6"/>
        <v>0.820033600000003</v>
      </c>
      <c r="AB20" s="8">
        <v>6.25</v>
      </c>
      <c r="AC20" s="14"/>
      <c r="AD20" s="8">
        <f t="shared" si="7"/>
        <v>-2.315041299999998</v>
      </c>
      <c r="AE20" s="8">
        <v>111.15018823208095</v>
      </c>
      <c r="AF20" s="8">
        <f t="shared" si="8"/>
        <v>-3.135074900000001</v>
      </c>
      <c r="AG20" s="8">
        <v>104.77194411920634</v>
      </c>
      <c r="AH20" s="8">
        <f t="shared" si="9"/>
        <v>0.820033600000003</v>
      </c>
      <c r="AI20" s="8">
        <v>6.25</v>
      </c>
      <c r="AJ20" s="14"/>
      <c r="AK20" s="8">
        <f t="shared" si="10"/>
        <v>5.537783800000007</v>
      </c>
      <c r="AL20" s="8">
        <v>106.28100090109328</v>
      </c>
      <c r="AM20" s="8">
        <f t="shared" si="11"/>
        <v>5.019741199999994</v>
      </c>
      <c r="AN20" s="8">
        <v>100.22695919938226</v>
      </c>
      <c r="AO20" s="8">
        <f t="shared" si="12"/>
        <v>0.5180426000000127</v>
      </c>
      <c r="AP20" s="8">
        <v>7.66</v>
      </c>
    </row>
    <row r="21" spans="1:42" ht="11.25">
      <c r="A21" s="7">
        <v>26633</v>
      </c>
      <c r="B21" s="8">
        <f t="shared" si="0"/>
        <v>2.1222815000000006</v>
      </c>
      <c r="C21" s="8">
        <v>111.21273837824177</v>
      </c>
      <c r="D21" s="8">
        <f t="shared" si="0"/>
        <v>1.9609554999999945</v>
      </c>
      <c r="E21" s="8">
        <v>104.6072856225385</v>
      </c>
      <c r="F21" s="8">
        <f t="shared" si="1"/>
        <v>0.16132600000000608</v>
      </c>
      <c r="G21" s="8">
        <v>7.16</v>
      </c>
      <c r="H21" s="14"/>
      <c r="I21" s="8">
        <f t="shared" si="2"/>
        <v>2.1222815000000006</v>
      </c>
      <c r="J21" s="8">
        <v>111.21273837824177</v>
      </c>
      <c r="K21" s="8">
        <f t="shared" si="3"/>
        <v>1.9609554999999945</v>
      </c>
      <c r="L21" s="8">
        <v>104.6072856225385</v>
      </c>
      <c r="M21" s="8">
        <f t="shared" si="4"/>
        <v>0.16132600000000608</v>
      </c>
      <c r="N21" s="8">
        <v>7.16</v>
      </c>
      <c r="O21" s="14"/>
      <c r="P21" s="8"/>
      <c r="Q21" s="8"/>
      <c r="R21" s="8"/>
      <c r="S21" s="8"/>
      <c r="T21" s="8"/>
      <c r="U21" s="8"/>
      <c r="V21" s="14"/>
      <c r="W21" s="8">
        <f t="shared" si="5"/>
        <v>-1.3087238</v>
      </c>
      <c r="X21" s="8">
        <v>109.69553926494291</v>
      </c>
      <c r="Y21" s="8">
        <f t="shared" si="5"/>
        <v>-1.6247008000000007</v>
      </c>
      <c r="Z21" s="8">
        <v>103.06971350492604</v>
      </c>
      <c r="AA21" s="8">
        <f t="shared" si="6"/>
        <v>0.3159770000000006</v>
      </c>
      <c r="AB21" s="8">
        <v>6.59</v>
      </c>
      <c r="AC21" s="14"/>
      <c r="AD21" s="8">
        <f t="shared" si="7"/>
        <v>-1.3087238</v>
      </c>
      <c r="AE21" s="8">
        <v>109.69553926494291</v>
      </c>
      <c r="AF21" s="8">
        <f t="shared" si="8"/>
        <v>-1.6247008000000007</v>
      </c>
      <c r="AG21" s="8">
        <v>103.06971350492604</v>
      </c>
      <c r="AH21" s="8">
        <f t="shared" si="9"/>
        <v>0.3159770000000006</v>
      </c>
      <c r="AI21" s="8">
        <v>6.59</v>
      </c>
      <c r="AJ21" s="14"/>
      <c r="AK21" s="8">
        <f t="shared" si="10"/>
        <v>3.6276218999999887</v>
      </c>
      <c r="AL21" s="8">
        <v>110.13647376532053</v>
      </c>
      <c r="AM21" s="8">
        <f t="shared" si="11"/>
        <v>3.4595487999999897</v>
      </c>
      <c r="AN21" s="8">
        <v>103.69435976364097</v>
      </c>
      <c r="AO21" s="8">
        <f t="shared" si="12"/>
        <v>0.1680730999999991</v>
      </c>
      <c r="AP21" s="8">
        <v>7.41</v>
      </c>
    </row>
    <row r="22" spans="1:42" ht="11.25">
      <c r="A22" s="7">
        <v>26664</v>
      </c>
      <c r="B22" s="8">
        <f t="shared" si="0"/>
        <v>-0.018232200000001253</v>
      </c>
      <c r="C22" s="8">
        <v>111.19246184935517</v>
      </c>
      <c r="D22" s="8">
        <f t="shared" si="0"/>
        <v>-0.729998899999984</v>
      </c>
      <c r="E22" s="8">
        <v>103.84365358817412</v>
      </c>
      <c r="F22" s="8">
        <f t="shared" si="1"/>
        <v>0.7117666999999828</v>
      </c>
      <c r="G22" s="8">
        <v>7.26</v>
      </c>
      <c r="H22" s="14"/>
      <c r="I22" s="8">
        <f t="shared" si="2"/>
        <v>-0.018232200000001253</v>
      </c>
      <c r="J22" s="8">
        <v>111.19246184935517</v>
      </c>
      <c r="K22" s="8">
        <f t="shared" si="3"/>
        <v>-0.729998899999984</v>
      </c>
      <c r="L22" s="8">
        <v>103.84365358817412</v>
      </c>
      <c r="M22" s="8">
        <f t="shared" si="4"/>
        <v>0.7117666999999828</v>
      </c>
      <c r="N22" s="8">
        <v>7.26</v>
      </c>
      <c r="O22" s="14"/>
      <c r="P22" s="8"/>
      <c r="Q22" s="8"/>
      <c r="R22" s="8"/>
      <c r="S22" s="8"/>
      <c r="T22" s="8"/>
      <c r="U22" s="8"/>
      <c r="V22" s="14"/>
      <c r="W22" s="8">
        <f t="shared" si="5"/>
        <v>-1.5363224000000009</v>
      </c>
      <c r="X22" s="8">
        <v>108.01026212341479</v>
      </c>
      <c r="Y22" s="8">
        <f t="shared" si="5"/>
        <v>-1.9298930000000047</v>
      </c>
      <c r="Z22" s="8">
        <v>101.08057831887442</v>
      </c>
      <c r="AA22" s="8">
        <f t="shared" si="6"/>
        <v>0.3935706000000039</v>
      </c>
      <c r="AB22" s="8">
        <v>6.92</v>
      </c>
      <c r="AC22" s="14"/>
      <c r="AD22" s="8">
        <f t="shared" si="7"/>
        <v>-1.5363224000000009</v>
      </c>
      <c r="AE22" s="8">
        <v>108.01026212341479</v>
      </c>
      <c r="AF22" s="8">
        <f t="shared" si="8"/>
        <v>-1.9298930000000047</v>
      </c>
      <c r="AG22" s="8">
        <v>101.08057831887442</v>
      </c>
      <c r="AH22" s="8">
        <f t="shared" si="9"/>
        <v>0.3935706000000039</v>
      </c>
      <c r="AI22" s="8">
        <v>6.92</v>
      </c>
      <c r="AJ22" s="14"/>
      <c r="AK22" s="8">
        <f t="shared" si="10"/>
        <v>1.8460748000000082</v>
      </c>
      <c r="AL22" s="8">
        <v>112.16967545311073</v>
      </c>
      <c r="AM22" s="8">
        <f t="shared" si="11"/>
        <v>0.626838399999996</v>
      </c>
      <c r="AN22" s="8">
        <v>104.34435582927362</v>
      </c>
      <c r="AO22" s="8">
        <f t="shared" si="12"/>
        <v>1.2192364000000122</v>
      </c>
      <c r="AP22" s="8">
        <v>7.36</v>
      </c>
    </row>
    <row r="23" spans="1:42" ht="11.25">
      <c r="A23" s="7">
        <v>26695</v>
      </c>
      <c r="B23" s="8">
        <f t="shared" si="0"/>
        <v>0.3423394999999996</v>
      </c>
      <c r="C23" s="8">
        <v>111.57311756728794</v>
      </c>
      <c r="D23" s="8">
        <f t="shared" si="0"/>
        <v>-0.6129033000000006</v>
      </c>
      <c r="E23" s="8">
        <v>103.20719240849164</v>
      </c>
      <c r="F23" s="8">
        <f t="shared" si="1"/>
        <v>0.9552428000000002</v>
      </c>
      <c r="G23" s="8">
        <v>7.59</v>
      </c>
      <c r="H23" s="14"/>
      <c r="I23" s="8">
        <f t="shared" si="2"/>
        <v>0.3423394999999996</v>
      </c>
      <c r="J23" s="8">
        <v>111.57311756728794</v>
      </c>
      <c r="K23" s="8">
        <f t="shared" si="3"/>
        <v>-0.6129033000000006</v>
      </c>
      <c r="L23" s="8">
        <v>103.20719240849164</v>
      </c>
      <c r="M23" s="8">
        <f t="shared" si="4"/>
        <v>0.9552428000000002</v>
      </c>
      <c r="N23" s="8">
        <v>7.59</v>
      </c>
      <c r="O23" s="14"/>
      <c r="P23" s="8"/>
      <c r="Q23" s="8"/>
      <c r="R23" s="8"/>
      <c r="S23" s="8"/>
      <c r="T23" s="8"/>
      <c r="U23" s="8"/>
      <c r="V23" s="14"/>
      <c r="W23" s="8">
        <f t="shared" si="5"/>
        <v>1.5060727999999912</v>
      </c>
      <c r="X23" s="8">
        <v>109.63697530246424</v>
      </c>
      <c r="Y23" s="8">
        <f t="shared" si="5"/>
        <v>0.4999748999999998</v>
      </c>
      <c r="Z23" s="8">
        <v>101.58595583924362</v>
      </c>
      <c r="AA23" s="8">
        <f t="shared" si="6"/>
        <v>1.0060978999999914</v>
      </c>
      <c r="AB23" s="8">
        <v>6.95</v>
      </c>
      <c r="AC23" s="14"/>
      <c r="AD23" s="8">
        <f t="shared" si="7"/>
        <v>1.5060727999999912</v>
      </c>
      <c r="AE23" s="8">
        <v>109.63697530246424</v>
      </c>
      <c r="AF23" s="8">
        <f t="shared" si="8"/>
        <v>0.4999748999999998</v>
      </c>
      <c r="AG23" s="8">
        <v>101.58595583924362</v>
      </c>
      <c r="AH23" s="8">
        <f t="shared" si="9"/>
        <v>1.0060978999999914</v>
      </c>
      <c r="AI23" s="8">
        <v>6.95</v>
      </c>
      <c r="AJ23" s="14"/>
      <c r="AK23" s="8">
        <f t="shared" si="10"/>
        <v>0.20022790000000512</v>
      </c>
      <c r="AL23" s="8">
        <v>112.39427043870731</v>
      </c>
      <c r="AM23" s="8">
        <f t="shared" si="11"/>
        <v>-0.32395370000001256</v>
      </c>
      <c r="AN23" s="8">
        <v>104.00632842782352</v>
      </c>
      <c r="AO23" s="8">
        <f t="shared" si="12"/>
        <v>0.5241816000000177</v>
      </c>
      <c r="AP23" s="8">
        <v>7.63</v>
      </c>
    </row>
    <row r="24" spans="1:42" ht="11.25">
      <c r="A24" s="7">
        <v>26723</v>
      </c>
      <c r="B24" s="8">
        <f t="shared" si="0"/>
        <v>-6.4367309999999955</v>
      </c>
      <c r="C24" s="8">
        <v>104.39145612116788</v>
      </c>
      <c r="D24" s="8">
        <f t="shared" si="0"/>
        <v>-6.555280899999982</v>
      </c>
      <c r="E24" s="8">
        <v>96.44167103711155</v>
      </c>
      <c r="F24" s="8">
        <f t="shared" si="1"/>
        <v>0.11854989999998633</v>
      </c>
      <c r="G24" s="8">
        <v>8.11</v>
      </c>
      <c r="H24" s="14"/>
      <c r="I24" s="8">
        <f t="shared" si="2"/>
        <v>-6.4367309999999955</v>
      </c>
      <c r="J24" s="8">
        <v>104.39145612116788</v>
      </c>
      <c r="K24" s="8">
        <f t="shared" si="3"/>
        <v>-6.555280899999982</v>
      </c>
      <c r="L24" s="8">
        <v>96.44167103711155</v>
      </c>
      <c r="M24" s="8">
        <f t="shared" si="4"/>
        <v>0.11854989999998633</v>
      </c>
      <c r="N24" s="8">
        <v>8.11</v>
      </c>
      <c r="O24" s="14"/>
      <c r="P24" s="8"/>
      <c r="Q24" s="8"/>
      <c r="R24" s="8"/>
      <c r="S24" s="8"/>
      <c r="T24" s="8"/>
      <c r="U24" s="8"/>
      <c r="V24" s="14"/>
      <c r="W24" s="8">
        <f t="shared" si="5"/>
        <v>-5.520009100000001</v>
      </c>
      <c r="X24" s="8">
        <v>103.58500428880346</v>
      </c>
      <c r="Y24" s="8">
        <f t="shared" si="5"/>
        <v>-5.622075300000007</v>
      </c>
      <c r="Z24" s="8">
        <v>95.8747169077366</v>
      </c>
      <c r="AA24" s="8">
        <f t="shared" si="6"/>
        <v>0.10206620000000566</v>
      </c>
      <c r="AB24" s="8">
        <v>7.34</v>
      </c>
      <c r="AC24" s="14"/>
      <c r="AD24" s="8">
        <f t="shared" si="7"/>
        <v>-5.520009100000001</v>
      </c>
      <c r="AE24" s="8">
        <v>103.58500428880346</v>
      </c>
      <c r="AF24" s="8">
        <f t="shared" si="8"/>
        <v>-5.622075300000007</v>
      </c>
      <c r="AG24" s="8">
        <v>95.8747169077366</v>
      </c>
      <c r="AH24" s="8">
        <f t="shared" si="9"/>
        <v>0.10206620000000566</v>
      </c>
      <c r="AI24" s="8">
        <v>7.34</v>
      </c>
      <c r="AJ24" s="14"/>
      <c r="AK24" s="8">
        <f t="shared" si="10"/>
        <v>-7.517439400000003</v>
      </c>
      <c r="AL24" s="8">
        <v>103.94509926940538</v>
      </c>
      <c r="AM24" s="8">
        <f t="shared" si="11"/>
        <v>-7.681348399999999</v>
      </c>
      <c r="AN24" s="8">
        <v>96.01723998323415</v>
      </c>
      <c r="AO24" s="8">
        <f t="shared" si="12"/>
        <v>0.16390899999999586</v>
      </c>
      <c r="AP24" s="8">
        <v>8.26</v>
      </c>
    </row>
    <row r="25" spans="1:42" ht="11.25">
      <c r="A25" s="7">
        <v>26754</v>
      </c>
      <c r="B25" s="8">
        <f t="shared" si="0"/>
        <v>1.5899617999999949</v>
      </c>
      <c r="C25" s="8">
        <v>106.0512403959582</v>
      </c>
      <c r="D25" s="8">
        <f t="shared" si="0"/>
        <v>0.7359483000000111</v>
      </c>
      <c r="E25" s="8">
        <v>97.15143187560078</v>
      </c>
      <c r="F25" s="8">
        <f t="shared" si="1"/>
        <v>0.8540134999999838</v>
      </c>
      <c r="G25" s="8">
        <v>8.19</v>
      </c>
      <c r="H25" s="14"/>
      <c r="I25" s="8">
        <f t="shared" si="2"/>
        <v>1.5899617999999949</v>
      </c>
      <c r="J25" s="8">
        <v>106.0512403959582</v>
      </c>
      <c r="K25" s="8">
        <f t="shared" si="3"/>
        <v>0.7359483000000111</v>
      </c>
      <c r="L25" s="8">
        <v>97.15143187560078</v>
      </c>
      <c r="M25" s="8">
        <f t="shared" si="4"/>
        <v>0.8540134999999838</v>
      </c>
      <c r="N25" s="8">
        <v>8.19</v>
      </c>
      <c r="O25" s="14"/>
      <c r="P25" s="8"/>
      <c r="Q25" s="8"/>
      <c r="R25" s="8"/>
      <c r="S25" s="8"/>
      <c r="T25" s="8"/>
      <c r="U25" s="8"/>
      <c r="V25" s="14"/>
      <c r="W25" s="8">
        <f t="shared" si="5"/>
        <v>2.3795425999999953</v>
      </c>
      <c r="X25" s="8">
        <v>106.04985359306737</v>
      </c>
      <c r="Y25" s="8">
        <f t="shared" si="5"/>
        <v>1.6111879999999967</v>
      </c>
      <c r="Z25" s="8">
        <v>97.41943884158802</v>
      </c>
      <c r="AA25" s="8">
        <f t="shared" si="6"/>
        <v>0.7683545999999986</v>
      </c>
      <c r="AB25" s="8">
        <v>7.3</v>
      </c>
      <c r="AC25" s="14"/>
      <c r="AD25" s="8">
        <f t="shared" si="7"/>
        <v>2.3795425999999953</v>
      </c>
      <c r="AE25" s="8">
        <v>106.04985359306737</v>
      </c>
      <c r="AF25" s="8">
        <f t="shared" si="8"/>
        <v>1.6111879999999967</v>
      </c>
      <c r="AG25" s="8">
        <v>97.41943884158802</v>
      </c>
      <c r="AH25" s="8">
        <f t="shared" si="9"/>
        <v>0.7683545999999986</v>
      </c>
      <c r="AI25" s="8">
        <v>7.3</v>
      </c>
      <c r="AJ25" s="14"/>
      <c r="AK25" s="8">
        <f t="shared" si="10"/>
        <v>2.3773411000000078</v>
      </c>
      <c r="AL25" s="8">
        <v>106.41622883577276</v>
      </c>
      <c r="AM25" s="8">
        <f t="shared" si="11"/>
        <v>1.0778900999999896</v>
      </c>
      <c r="AN25" s="8">
        <v>97.05220030730666</v>
      </c>
      <c r="AO25" s="8">
        <f t="shared" si="12"/>
        <v>1.2994510000000181</v>
      </c>
      <c r="AP25" s="8">
        <v>8.34</v>
      </c>
    </row>
    <row r="26" spans="1:42" ht="11.25">
      <c r="A26" s="7">
        <v>26784</v>
      </c>
      <c r="B26" s="8">
        <f t="shared" si="0"/>
        <v>-3.8794339000000067</v>
      </c>
      <c r="C26" s="8">
        <v>101.9370526246669</v>
      </c>
      <c r="D26" s="8">
        <f t="shared" si="0"/>
        <v>-4.734531900000016</v>
      </c>
      <c r="E26" s="8">
        <v>92.55176634214368</v>
      </c>
      <c r="F26" s="8">
        <f t="shared" si="1"/>
        <v>0.8550980000000097</v>
      </c>
      <c r="G26" s="8">
        <v>8.25</v>
      </c>
      <c r="H26" s="14"/>
      <c r="I26" s="8">
        <f t="shared" si="2"/>
        <v>-3.8794339000000067</v>
      </c>
      <c r="J26" s="8">
        <v>101.9370526246669</v>
      </c>
      <c r="K26" s="8">
        <f t="shared" si="3"/>
        <v>-4.734531900000016</v>
      </c>
      <c r="L26" s="8">
        <v>92.55176634214368</v>
      </c>
      <c r="M26" s="8">
        <f t="shared" si="4"/>
        <v>0.8550980000000097</v>
      </c>
      <c r="N26" s="8">
        <v>8.25</v>
      </c>
      <c r="O26" s="14"/>
      <c r="P26" s="8"/>
      <c r="Q26" s="8"/>
      <c r="R26" s="8"/>
      <c r="S26" s="8"/>
      <c r="T26" s="8"/>
      <c r="U26" s="8"/>
      <c r="V26" s="14"/>
      <c r="W26" s="8">
        <f t="shared" si="5"/>
        <v>-4.6977571</v>
      </c>
      <c r="X26" s="8">
        <v>101.06788906635944</v>
      </c>
      <c r="Y26" s="8">
        <f t="shared" si="5"/>
        <v>-5.528487500000001</v>
      </c>
      <c r="Z26" s="8">
        <v>92.03361734266068</v>
      </c>
      <c r="AA26" s="8">
        <f t="shared" si="6"/>
        <v>0.8307304000000011</v>
      </c>
      <c r="AB26" s="8">
        <v>7.62</v>
      </c>
      <c r="AC26" s="14"/>
      <c r="AD26" s="8">
        <f t="shared" si="7"/>
        <v>-4.6977571</v>
      </c>
      <c r="AE26" s="8">
        <v>101.06788906635944</v>
      </c>
      <c r="AF26" s="8">
        <f t="shared" si="8"/>
        <v>-5.528487500000001</v>
      </c>
      <c r="AG26" s="8">
        <v>92.03361734266068</v>
      </c>
      <c r="AH26" s="8">
        <f t="shared" si="9"/>
        <v>0.8307304000000011</v>
      </c>
      <c r="AI26" s="8">
        <v>7.62</v>
      </c>
      <c r="AJ26" s="14"/>
      <c r="AK26" s="8">
        <f t="shared" si="10"/>
        <v>-6.555665700000013</v>
      </c>
      <c r="AL26" s="8">
        <v>99.43993662275248</v>
      </c>
      <c r="AM26" s="8">
        <f t="shared" si="11"/>
        <v>-7.0458562</v>
      </c>
      <c r="AN26" s="8">
        <v>90.21404183471788</v>
      </c>
      <c r="AO26" s="8">
        <f t="shared" si="12"/>
        <v>0.4901904999999873</v>
      </c>
      <c r="AP26" s="8">
        <v>9.02</v>
      </c>
    </row>
    <row r="27" spans="1:42" ht="11.25">
      <c r="A27" s="7">
        <v>26815</v>
      </c>
      <c r="B27" s="8">
        <f t="shared" si="0"/>
        <v>-4.0341282999999954</v>
      </c>
      <c r="C27" s="8">
        <v>97.82478113654933</v>
      </c>
      <c r="D27" s="8">
        <f t="shared" si="0"/>
        <v>-4.243785</v>
      </c>
      <c r="E27" s="8">
        <v>88.62406836488074</v>
      </c>
      <c r="F27" s="8">
        <f t="shared" si="1"/>
        <v>0.20965670000000447</v>
      </c>
      <c r="G27" s="8">
        <v>8.59</v>
      </c>
      <c r="H27" s="14"/>
      <c r="I27" s="8">
        <f t="shared" si="2"/>
        <v>-4.0341282999999954</v>
      </c>
      <c r="J27" s="8">
        <v>97.82478113654933</v>
      </c>
      <c r="K27" s="8">
        <f t="shared" si="3"/>
        <v>-4.243785</v>
      </c>
      <c r="L27" s="8">
        <v>88.62406836488074</v>
      </c>
      <c r="M27" s="8">
        <f t="shared" si="4"/>
        <v>0.20965670000000447</v>
      </c>
      <c r="N27" s="8">
        <v>8.59</v>
      </c>
      <c r="O27" s="14"/>
      <c r="P27" s="8"/>
      <c r="Q27" s="8"/>
      <c r="R27" s="8"/>
      <c r="S27" s="8"/>
      <c r="T27" s="8"/>
      <c r="U27" s="8"/>
      <c r="V27" s="14"/>
      <c r="W27" s="8">
        <f t="shared" si="5"/>
        <v>-2.8258392999999993</v>
      </c>
      <c r="X27" s="8">
        <v>98.21187293744185</v>
      </c>
      <c r="Y27" s="8">
        <f t="shared" si="5"/>
        <v>-2.935589000000005</v>
      </c>
      <c r="Z27" s="8">
        <v>89.33188859564743</v>
      </c>
      <c r="AA27" s="8">
        <f t="shared" si="6"/>
        <v>0.10974970000000583</v>
      </c>
      <c r="AB27" s="8">
        <v>7.48</v>
      </c>
      <c r="AC27" s="14"/>
      <c r="AD27" s="8">
        <f t="shared" si="7"/>
        <v>-2.8258392999999993</v>
      </c>
      <c r="AE27" s="8">
        <v>98.21187293744185</v>
      </c>
      <c r="AF27" s="8">
        <f t="shared" si="8"/>
        <v>-2.935589000000005</v>
      </c>
      <c r="AG27" s="8">
        <v>89.33188859564743</v>
      </c>
      <c r="AH27" s="8">
        <f t="shared" si="9"/>
        <v>0.10974970000000583</v>
      </c>
      <c r="AI27" s="8">
        <v>7.48</v>
      </c>
      <c r="AJ27" s="14"/>
      <c r="AK27" s="8">
        <f t="shared" si="10"/>
        <v>-2.5379725000000075</v>
      </c>
      <c r="AL27" s="8">
        <v>96.9161783772496</v>
      </c>
      <c r="AM27" s="8">
        <f t="shared" si="11"/>
        <v>-2.9114635</v>
      </c>
      <c r="AN27" s="8">
        <v>87.58749293482533</v>
      </c>
      <c r="AO27" s="8">
        <f t="shared" si="12"/>
        <v>0.37349099999999247</v>
      </c>
      <c r="AP27" s="8">
        <v>9.42</v>
      </c>
    </row>
    <row r="28" spans="1:42" ht="11.25">
      <c r="A28" s="7">
        <v>26845</v>
      </c>
      <c r="B28" s="8">
        <f t="shared" si="0"/>
        <v>0.9169121000000002</v>
      </c>
      <c r="C28" s="8">
        <v>98.72174839158887</v>
      </c>
      <c r="D28" s="8">
        <f t="shared" si="0"/>
        <v>-0.03457369999999571</v>
      </c>
      <c r="E28" s="8">
        <v>88.59342774535648</v>
      </c>
      <c r="F28" s="8">
        <f t="shared" si="1"/>
        <v>0.9514857999999959</v>
      </c>
      <c r="G28" s="8">
        <v>8.64</v>
      </c>
      <c r="H28" s="14"/>
      <c r="I28" s="8">
        <f t="shared" si="2"/>
        <v>0.9169121000000002</v>
      </c>
      <c r="J28" s="8">
        <v>98.72174839158887</v>
      </c>
      <c r="K28" s="8">
        <f t="shared" si="3"/>
        <v>-0.03457369999999571</v>
      </c>
      <c r="L28" s="8">
        <v>88.59342774535648</v>
      </c>
      <c r="M28" s="8">
        <f t="shared" si="4"/>
        <v>0.9514857999999959</v>
      </c>
      <c r="N28" s="8">
        <v>8.64</v>
      </c>
      <c r="O28" s="14"/>
      <c r="P28" s="8"/>
      <c r="Q28" s="8"/>
      <c r="R28" s="8"/>
      <c r="S28" s="8"/>
      <c r="T28" s="8"/>
      <c r="U28" s="8"/>
      <c r="V28" s="14"/>
      <c r="W28" s="8">
        <f t="shared" si="5"/>
        <v>2.123521100000003</v>
      </c>
      <c r="X28" s="8">
        <v>100.29742278197362</v>
      </c>
      <c r="Y28" s="8">
        <f t="shared" si="5"/>
        <v>1.3929832000000086</v>
      </c>
      <c r="Z28" s="8">
        <v>90.57626679602753</v>
      </c>
      <c r="AA28" s="8">
        <f t="shared" si="6"/>
        <v>0.7305378999999945</v>
      </c>
      <c r="AB28" s="8">
        <v>7.47</v>
      </c>
      <c r="AC28" s="14"/>
      <c r="AD28" s="8">
        <f t="shared" si="7"/>
        <v>2.123521100000003</v>
      </c>
      <c r="AE28" s="8">
        <v>100.29742278197362</v>
      </c>
      <c r="AF28" s="8">
        <f t="shared" si="8"/>
        <v>1.3929832000000086</v>
      </c>
      <c r="AG28" s="8">
        <v>90.57626679602753</v>
      </c>
      <c r="AH28" s="8">
        <f t="shared" si="9"/>
        <v>0.7305378999999945</v>
      </c>
      <c r="AI28" s="8">
        <v>7.47</v>
      </c>
      <c r="AJ28" s="14"/>
      <c r="AK28" s="8">
        <f t="shared" si="10"/>
        <v>-0.287102600000011</v>
      </c>
      <c r="AL28" s="8">
        <v>96.63792950930787</v>
      </c>
      <c r="AM28" s="8">
        <f t="shared" si="11"/>
        <v>-1.763823600000003</v>
      </c>
      <c r="AN28" s="8">
        <v>86.04260406379255</v>
      </c>
      <c r="AO28" s="8">
        <f t="shared" si="12"/>
        <v>1.476720999999992</v>
      </c>
      <c r="AP28" s="8">
        <v>9.51</v>
      </c>
    </row>
    <row r="29" spans="1:42" ht="11.25">
      <c r="A29" s="7">
        <v>26876</v>
      </c>
      <c r="B29" s="8">
        <f t="shared" si="0"/>
        <v>2.1726252999999973</v>
      </c>
      <c r="C29" s="8">
        <v>100.86660207374688</v>
      </c>
      <c r="D29" s="8">
        <f t="shared" si="0"/>
        <v>1.1620527000000047</v>
      </c>
      <c r="E29" s="8">
        <v>89.62293006449394</v>
      </c>
      <c r="F29" s="8">
        <f t="shared" si="1"/>
        <v>1.0105725999999926</v>
      </c>
      <c r="G29" s="8">
        <v>8.55</v>
      </c>
      <c r="H29" s="14"/>
      <c r="I29" s="8">
        <f t="shared" si="2"/>
        <v>2.1726252999999973</v>
      </c>
      <c r="J29" s="8">
        <v>100.86660207374688</v>
      </c>
      <c r="K29" s="8">
        <f t="shared" si="3"/>
        <v>1.1620527000000047</v>
      </c>
      <c r="L29" s="8">
        <v>89.62293006449394</v>
      </c>
      <c r="M29" s="8">
        <f t="shared" si="4"/>
        <v>1.0105725999999926</v>
      </c>
      <c r="N29" s="8">
        <v>8.55</v>
      </c>
      <c r="O29" s="14"/>
      <c r="P29" s="8"/>
      <c r="Q29" s="8"/>
      <c r="R29" s="8"/>
      <c r="S29" s="8"/>
      <c r="T29" s="8"/>
      <c r="U29" s="8"/>
      <c r="V29" s="14"/>
      <c r="W29" s="8">
        <f t="shared" si="5"/>
        <v>3.515237399999993</v>
      </c>
      <c r="X29" s="8">
        <v>103.82311529884167</v>
      </c>
      <c r="Y29" s="8">
        <f t="shared" si="5"/>
        <v>2.4897098999999923</v>
      </c>
      <c r="Z29" s="8">
        <v>92.83135307749863</v>
      </c>
      <c r="AA29" s="8">
        <f t="shared" si="6"/>
        <v>1.0255275000000008</v>
      </c>
      <c r="AB29" s="8">
        <v>7.32</v>
      </c>
      <c r="AC29" s="14"/>
      <c r="AD29" s="8">
        <f t="shared" si="7"/>
        <v>3.515237399999993</v>
      </c>
      <c r="AE29" s="8">
        <v>103.82311529884167</v>
      </c>
      <c r="AF29" s="8">
        <f t="shared" si="8"/>
        <v>2.4897098999999923</v>
      </c>
      <c r="AG29" s="8">
        <v>92.83135307749863</v>
      </c>
      <c r="AH29" s="8">
        <f t="shared" si="9"/>
        <v>1.0255275000000008</v>
      </c>
      <c r="AI29" s="8">
        <v>7.32</v>
      </c>
      <c r="AJ29" s="14"/>
      <c r="AK29" s="8">
        <f t="shared" si="10"/>
        <v>0.6007252999999935</v>
      </c>
      <c r="AL29" s="8">
        <v>97.21845800126644</v>
      </c>
      <c r="AM29" s="8">
        <f t="shared" si="11"/>
        <v>-0.024658899999985273</v>
      </c>
      <c r="AN29" s="8">
        <v>86.02138690409907</v>
      </c>
      <c r="AO29" s="8">
        <f t="shared" si="12"/>
        <v>0.6253841999999787</v>
      </c>
      <c r="AP29" s="8">
        <v>9.35</v>
      </c>
    </row>
    <row r="30" spans="1:42" ht="11.25">
      <c r="A30" s="7">
        <v>26907</v>
      </c>
      <c r="B30" s="8">
        <f t="shared" si="0"/>
        <v>-6.532432199999983</v>
      </c>
      <c r="C30" s="8">
        <v>94.27755968083558</v>
      </c>
      <c r="D30" s="8">
        <f t="shared" si="0"/>
        <v>-6.693093500000014</v>
      </c>
      <c r="E30" s="8">
        <v>83.62438355783775</v>
      </c>
      <c r="F30" s="8">
        <f t="shared" si="1"/>
        <v>0.1606613000000312</v>
      </c>
      <c r="G30" s="8">
        <v>9.22</v>
      </c>
      <c r="H30" s="14"/>
      <c r="I30" s="8">
        <f t="shared" si="2"/>
        <v>-6.532432199999983</v>
      </c>
      <c r="J30" s="8">
        <v>94.27755968083558</v>
      </c>
      <c r="K30" s="8">
        <f t="shared" si="3"/>
        <v>-6.693093500000014</v>
      </c>
      <c r="L30" s="8">
        <v>83.62438355783775</v>
      </c>
      <c r="M30" s="8">
        <f t="shared" si="4"/>
        <v>0.1606613000000312</v>
      </c>
      <c r="N30" s="8">
        <v>9.22</v>
      </c>
      <c r="O30" s="14"/>
      <c r="P30" s="8"/>
      <c r="Q30" s="8"/>
      <c r="R30" s="8"/>
      <c r="S30" s="8"/>
      <c r="T30" s="8"/>
      <c r="U30" s="8"/>
      <c r="V30" s="14"/>
      <c r="W30" s="8">
        <f t="shared" si="5"/>
        <v>-4.671233399999997</v>
      </c>
      <c r="X30" s="8">
        <v>98.97329526008167</v>
      </c>
      <c r="Y30" s="8">
        <f t="shared" si="5"/>
        <v>-4.838746199999999</v>
      </c>
      <c r="Z30" s="8">
        <v>88.33947950805259</v>
      </c>
      <c r="AA30" s="8">
        <f t="shared" si="6"/>
        <v>0.16751280000000257</v>
      </c>
      <c r="AB30" s="8">
        <v>7.68</v>
      </c>
      <c r="AC30" s="14"/>
      <c r="AD30" s="8">
        <f t="shared" si="7"/>
        <v>-4.671233399999997</v>
      </c>
      <c r="AE30" s="8">
        <v>98.97329526008167</v>
      </c>
      <c r="AF30" s="8">
        <f t="shared" si="8"/>
        <v>-4.838746199999999</v>
      </c>
      <c r="AG30" s="8">
        <v>88.33947950805259</v>
      </c>
      <c r="AH30" s="8">
        <f t="shared" si="9"/>
        <v>0.16751280000000257</v>
      </c>
      <c r="AI30" s="8">
        <v>7.68</v>
      </c>
      <c r="AJ30" s="14"/>
      <c r="AK30" s="8">
        <f t="shared" si="10"/>
        <v>-7.192283399999999</v>
      </c>
      <c r="AL30" s="8">
        <v>90.22623098470538</v>
      </c>
      <c r="AM30" s="8">
        <f t="shared" si="11"/>
        <v>-7.423685999999985</v>
      </c>
      <c r="AN30" s="8">
        <v>79.63542924749365</v>
      </c>
      <c r="AO30" s="8">
        <f t="shared" si="12"/>
        <v>0.2314025999999858</v>
      </c>
      <c r="AP30" s="8">
        <v>10.23</v>
      </c>
    </row>
    <row r="31" spans="1:42" ht="11.25">
      <c r="A31" s="7">
        <v>26937</v>
      </c>
      <c r="B31" s="8">
        <f t="shared" si="0"/>
        <v>7.8462064</v>
      </c>
      <c r="C31" s="8">
        <v>101.67477160227712</v>
      </c>
      <c r="D31" s="8">
        <f t="shared" si="0"/>
        <v>6.877219800000001</v>
      </c>
      <c r="E31" s="8">
        <v>89.3754162215053</v>
      </c>
      <c r="F31" s="8">
        <f t="shared" si="1"/>
        <v>0.9689865999999991</v>
      </c>
      <c r="G31" s="8">
        <v>8.66</v>
      </c>
      <c r="H31" s="14"/>
      <c r="I31" s="8">
        <f t="shared" si="2"/>
        <v>7.8462064</v>
      </c>
      <c r="J31" s="8">
        <v>101.67477160227712</v>
      </c>
      <c r="K31" s="8">
        <f t="shared" si="3"/>
        <v>6.877219800000001</v>
      </c>
      <c r="L31" s="8">
        <v>89.3754162215053</v>
      </c>
      <c r="M31" s="8">
        <f t="shared" si="4"/>
        <v>0.9689865999999991</v>
      </c>
      <c r="N31" s="8">
        <v>8.66</v>
      </c>
      <c r="O31" s="14"/>
      <c r="P31" s="8"/>
      <c r="Q31" s="8"/>
      <c r="R31" s="8"/>
      <c r="S31" s="8"/>
      <c r="T31" s="8"/>
      <c r="U31" s="8"/>
      <c r="V31" s="14"/>
      <c r="W31" s="8">
        <f t="shared" si="5"/>
        <v>6.483437199999997</v>
      </c>
      <c r="X31" s="8">
        <v>105.39016670303964</v>
      </c>
      <c r="Y31" s="8">
        <f t="shared" si="5"/>
        <v>5.589879000000009</v>
      </c>
      <c r="Z31" s="8">
        <v>93.27754952178253</v>
      </c>
      <c r="AA31" s="8">
        <f t="shared" si="6"/>
        <v>0.8935581999999886</v>
      </c>
      <c r="AB31" s="8">
        <v>7.93</v>
      </c>
      <c r="AC31" s="14"/>
      <c r="AD31" s="8">
        <f t="shared" si="7"/>
        <v>6.483437199999997</v>
      </c>
      <c r="AE31" s="8">
        <v>105.39016670303964</v>
      </c>
      <c r="AF31" s="8">
        <f t="shared" si="8"/>
        <v>5.589879000000009</v>
      </c>
      <c r="AG31" s="8">
        <v>93.27754952178253</v>
      </c>
      <c r="AH31" s="8">
        <f t="shared" si="9"/>
        <v>0.8935581999999886</v>
      </c>
      <c r="AI31" s="8">
        <v>7.93</v>
      </c>
      <c r="AJ31" s="14"/>
      <c r="AK31" s="8">
        <f t="shared" si="10"/>
        <v>8.391457599999995</v>
      </c>
      <c r="AL31" s="8">
        <v>97.797526901865</v>
      </c>
      <c r="AM31" s="8">
        <f t="shared" si="11"/>
        <v>6.953732800000001</v>
      </c>
      <c r="AN31" s="8">
        <v>85.1730642114974</v>
      </c>
      <c r="AO31" s="8">
        <f t="shared" si="12"/>
        <v>1.4377247999999945</v>
      </c>
      <c r="AP31" s="8">
        <v>9.43</v>
      </c>
    </row>
    <row r="32" spans="1:42" ht="11.25">
      <c r="A32" s="7">
        <v>26968</v>
      </c>
      <c r="B32" s="8">
        <f t="shared" si="0"/>
        <v>1.2264988999999948</v>
      </c>
      <c r="C32" s="8">
        <v>102.92181155755655</v>
      </c>
      <c r="D32" s="8">
        <f t="shared" si="0"/>
        <v>0.16210519999999562</v>
      </c>
      <c r="E32" s="8">
        <v>89.520298418722</v>
      </c>
      <c r="F32" s="8">
        <f t="shared" si="1"/>
        <v>1.0643936999999992</v>
      </c>
      <c r="G32" s="8">
        <v>8.74</v>
      </c>
      <c r="H32" s="14"/>
      <c r="I32" s="8">
        <f t="shared" si="2"/>
        <v>1.2264988999999948</v>
      </c>
      <c r="J32" s="8">
        <v>102.92181155755655</v>
      </c>
      <c r="K32" s="8">
        <f t="shared" si="3"/>
        <v>0.16210519999999562</v>
      </c>
      <c r="L32" s="8">
        <v>89.520298418722</v>
      </c>
      <c r="M32" s="8">
        <f t="shared" si="4"/>
        <v>1.0643936999999992</v>
      </c>
      <c r="N32" s="8">
        <v>8.74</v>
      </c>
      <c r="O32" s="14"/>
      <c r="P32" s="8"/>
      <c r="Q32" s="8"/>
      <c r="R32" s="8"/>
      <c r="S32" s="8"/>
      <c r="T32" s="8"/>
      <c r="U32" s="8"/>
      <c r="V32" s="14"/>
      <c r="W32" s="8">
        <f t="shared" si="5"/>
        <v>0.9122469000000022</v>
      </c>
      <c r="X32" s="8">
        <v>106.35158523169295</v>
      </c>
      <c r="Y32" s="8">
        <f t="shared" si="5"/>
        <v>-0.022733299999999623</v>
      </c>
      <c r="Z32" s="8">
        <v>93.2563444566171</v>
      </c>
      <c r="AA32" s="8">
        <f t="shared" si="6"/>
        <v>0.9349802000000018</v>
      </c>
      <c r="AB32" s="8">
        <v>8.04</v>
      </c>
      <c r="AC32" s="14"/>
      <c r="AD32" s="8">
        <f t="shared" si="7"/>
        <v>0.9122469000000022</v>
      </c>
      <c r="AE32" s="8">
        <v>106.35158523169295</v>
      </c>
      <c r="AF32" s="8">
        <f t="shared" si="8"/>
        <v>-0.022733299999999623</v>
      </c>
      <c r="AG32" s="8">
        <v>93.2563444566171</v>
      </c>
      <c r="AH32" s="8">
        <f t="shared" si="9"/>
        <v>0.9349802000000018</v>
      </c>
      <c r="AI32" s="8">
        <v>8.04</v>
      </c>
      <c r="AJ32" s="14"/>
      <c r="AK32" s="8">
        <f t="shared" si="10"/>
        <v>-0.5333502000000045</v>
      </c>
      <c r="AL32" s="8">
        <v>97.27592359653885</v>
      </c>
      <c r="AM32" s="8">
        <f t="shared" si="11"/>
        <v>-1.3490510999999983</v>
      </c>
      <c r="AN32" s="8">
        <v>84.0240360518485</v>
      </c>
      <c r="AO32" s="8">
        <f t="shared" si="12"/>
        <v>0.8157008999999937</v>
      </c>
      <c r="AP32" s="8">
        <v>9.77</v>
      </c>
    </row>
    <row r="33" spans="1:42" ht="11.25">
      <c r="A33" s="7">
        <v>26998</v>
      </c>
      <c r="B33" s="8">
        <f t="shared" si="0"/>
        <v>-14.028607999999998</v>
      </c>
      <c r="C33" s="8">
        <v>88.48331406764825</v>
      </c>
      <c r="D33" s="8">
        <f t="shared" si="0"/>
        <v>-14.184248499999985</v>
      </c>
      <c r="E33" s="8">
        <v>76.82251683306892</v>
      </c>
      <c r="F33" s="8">
        <f t="shared" si="1"/>
        <v>0.1556404999999863</v>
      </c>
      <c r="G33" s="8">
        <v>10.25</v>
      </c>
      <c r="H33" s="14"/>
      <c r="I33" s="8">
        <f t="shared" si="2"/>
        <v>-14.028607999999998</v>
      </c>
      <c r="J33" s="8">
        <v>88.48331406764825</v>
      </c>
      <c r="K33" s="8">
        <f t="shared" si="3"/>
        <v>-14.184248499999985</v>
      </c>
      <c r="L33" s="8">
        <v>76.82251683306892</v>
      </c>
      <c r="M33" s="8">
        <f t="shared" si="4"/>
        <v>0.1556404999999863</v>
      </c>
      <c r="N33" s="8">
        <v>10.25</v>
      </c>
      <c r="O33" s="14"/>
      <c r="P33" s="8"/>
      <c r="Q33" s="8"/>
      <c r="R33" s="8"/>
      <c r="S33" s="8"/>
      <c r="T33" s="8"/>
      <c r="U33" s="8"/>
      <c r="V33" s="14"/>
      <c r="W33" s="8">
        <f t="shared" si="5"/>
        <v>-14.003130900000006</v>
      </c>
      <c r="X33" s="8">
        <v>91.45903353747391</v>
      </c>
      <c r="Y33" s="8">
        <f t="shared" si="5"/>
        <v>-14.067550099999993</v>
      </c>
      <c r="Z33" s="8">
        <v>80.13746147875392</v>
      </c>
      <c r="AA33" s="8">
        <f t="shared" si="6"/>
        <v>0.06441919999998724</v>
      </c>
      <c r="AB33" s="8">
        <v>9.34</v>
      </c>
      <c r="AC33" s="14"/>
      <c r="AD33" s="8">
        <f t="shared" si="7"/>
        <v>-14.003130900000006</v>
      </c>
      <c r="AE33" s="8">
        <v>91.45903353747391</v>
      </c>
      <c r="AF33" s="8">
        <f t="shared" si="8"/>
        <v>-14.067550099999993</v>
      </c>
      <c r="AG33" s="8">
        <v>80.13746147875392</v>
      </c>
      <c r="AH33" s="8">
        <f t="shared" si="9"/>
        <v>0.06441919999998724</v>
      </c>
      <c r="AI33" s="8">
        <v>9.34</v>
      </c>
      <c r="AJ33" s="14"/>
      <c r="AK33" s="8">
        <f t="shared" si="10"/>
        <v>-15.343971499999999</v>
      </c>
      <c r="AL33" s="8">
        <v>82.34993360352415</v>
      </c>
      <c r="AM33" s="8">
        <f t="shared" si="11"/>
        <v>-15.619781799999998</v>
      </c>
      <c r="AN33" s="8">
        <v>70.89966496099643</v>
      </c>
      <c r="AO33" s="8">
        <f t="shared" si="12"/>
        <v>0.27581029999999984</v>
      </c>
      <c r="AP33" s="8">
        <v>11.74</v>
      </c>
    </row>
    <row r="34" spans="1:42" ht="11.25">
      <c r="A34" s="7">
        <v>27029</v>
      </c>
      <c r="B34" s="8">
        <f t="shared" si="0"/>
        <v>-8.536894100000003</v>
      </c>
      <c r="C34" s="8">
        <v>80.92958724952271</v>
      </c>
      <c r="D34" s="8">
        <f t="shared" si="0"/>
        <v>-9.578456800000001</v>
      </c>
      <c r="E34" s="8">
        <v>69.46410524554068</v>
      </c>
      <c r="F34" s="8">
        <f t="shared" si="1"/>
        <v>1.0415626999999983</v>
      </c>
      <c r="G34" s="8">
        <v>11.38</v>
      </c>
      <c r="H34" s="14"/>
      <c r="I34" s="8">
        <f t="shared" si="2"/>
        <v>-8.536894100000003</v>
      </c>
      <c r="J34" s="8">
        <v>80.92958724952271</v>
      </c>
      <c r="K34" s="8">
        <f t="shared" si="3"/>
        <v>-9.578456800000001</v>
      </c>
      <c r="L34" s="8">
        <v>69.46410524554068</v>
      </c>
      <c r="M34" s="8">
        <f t="shared" si="4"/>
        <v>1.0415626999999983</v>
      </c>
      <c r="N34" s="8">
        <v>11.38</v>
      </c>
      <c r="O34" s="14"/>
      <c r="P34" s="8"/>
      <c r="Q34" s="8"/>
      <c r="R34" s="8"/>
      <c r="S34" s="8"/>
      <c r="T34" s="8"/>
      <c r="U34" s="8"/>
      <c r="V34" s="14"/>
      <c r="W34" s="8">
        <f t="shared" si="5"/>
        <v>-0.2307607999999961</v>
      </c>
      <c r="X34" s="8">
        <v>91.24798194001058</v>
      </c>
      <c r="Y34" s="8">
        <f t="shared" si="5"/>
        <v>-1.3372210999999856</v>
      </c>
      <c r="Z34" s="8">
        <v>79.06584643485566</v>
      </c>
      <c r="AA34" s="8">
        <f t="shared" si="6"/>
        <v>1.1064602999999895</v>
      </c>
      <c r="AB34" s="8">
        <v>9.6</v>
      </c>
      <c r="AC34" s="14"/>
      <c r="AD34" s="8">
        <f t="shared" si="7"/>
        <v>-0.2307607999999961</v>
      </c>
      <c r="AE34" s="8">
        <v>91.24798194001058</v>
      </c>
      <c r="AF34" s="8">
        <f t="shared" si="8"/>
        <v>-1.3372210999999856</v>
      </c>
      <c r="AG34" s="8">
        <v>79.06584643485566</v>
      </c>
      <c r="AH34" s="8">
        <f t="shared" si="9"/>
        <v>1.1064602999999895</v>
      </c>
      <c r="AI34" s="8">
        <v>9.6</v>
      </c>
      <c r="AJ34" s="14"/>
      <c r="AK34" s="8">
        <f t="shared" si="10"/>
        <v>-13.176785599999985</v>
      </c>
      <c r="AL34" s="8">
        <v>71.49885941084543</v>
      </c>
      <c r="AM34" s="8">
        <f t="shared" si="11"/>
        <v>-14.7117677</v>
      </c>
      <c r="AN34" s="8">
        <v>60.46907095185634</v>
      </c>
      <c r="AO34" s="8">
        <f t="shared" si="12"/>
        <v>1.5349821000000148</v>
      </c>
      <c r="AP34" s="8">
        <v>13.7</v>
      </c>
    </row>
    <row r="35" spans="1:42" ht="11.25">
      <c r="A35" s="7">
        <v>27060</v>
      </c>
      <c r="B35" s="8">
        <f t="shared" si="0"/>
        <v>3.1041389999999947</v>
      </c>
      <c r="C35" s="8">
        <v>83.44175412987417</v>
      </c>
      <c r="D35" s="8">
        <f t="shared" si="0"/>
        <v>1.6884311000000096</v>
      </c>
      <c r="E35" s="8">
        <v>70.63695880184312</v>
      </c>
      <c r="F35" s="8">
        <f t="shared" si="1"/>
        <v>1.415707899999985</v>
      </c>
      <c r="G35" s="8">
        <v>11.52</v>
      </c>
      <c r="H35" s="14"/>
      <c r="I35" s="8">
        <f t="shared" si="2"/>
        <v>3.1041389999999947</v>
      </c>
      <c r="J35" s="8">
        <v>83.44175412987417</v>
      </c>
      <c r="K35" s="8">
        <f t="shared" si="3"/>
        <v>1.6884311000000096</v>
      </c>
      <c r="L35" s="8">
        <v>70.63695880184312</v>
      </c>
      <c r="M35" s="8">
        <f t="shared" si="4"/>
        <v>1.415707899999985</v>
      </c>
      <c r="N35" s="8">
        <v>11.52</v>
      </c>
      <c r="O35" s="14"/>
      <c r="P35" s="8"/>
      <c r="Q35" s="8"/>
      <c r="R35" s="8"/>
      <c r="S35" s="8"/>
      <c r="T35" s="8"/>
      <c r="U35" s="8"/>
      <c r="V35" s="14"/>
      <c r="W35" s="8">
        <f t="shared" si="5"/>
        <v>4.5846732</v>
      </c>
      <c r="X35" s="8">
        <v>95.43140371355508</v>
      </c>
      <c r="Y35" s="8">
        <f t="shared" si="5"/>
        <v>3.2800506000000063</v>
      </c>
      <c r="Z35" s="8">
        <v>81.65924620523722</v>
      </c>
      <c r="AA35" s="8">
        <f t="shared" si="6"/>
        <v>1.3046225999999939</v>
      </c>
      <c r="AB35" s="8">
        <v>9.38</v>
      </c>
      <c r="AC35" s="14"/>
      <c r="AD35" s="8">
        <f t="shared" si="7"/>
        <v>4.5846732</v>
      </c>
      <c r="AE35" s="8">
        <v>95.43140371355508</v>
      </c>
      <c r="AF35" s="8">
        <f t="shared" si="8"/>
        <v>3.2800506000000063</v>
      </c>
      <c r="AG35" s="8">
        <v>81.65924620523722</v>
      </c>
      <c r="AH35" s="8">
        <f t="shared" si="9"/>
        <v>1.3046225999999939</v>
      </c>
      <c r="AI35" s="8">
        <v>9.38</v>
      </c>
      <c r="AJ35" s="14"/>
      <c r="AK35" s="8">
        <f t="shared" si="10"/>
        <v>4.528895999999993</v>
      </c>
      <c r="AL35" s="8">
        <v>74.73696839474883</v>
      </c>
      <c r="AM35" s="8">
        <f t="shared" si="11"/>
        <v>3.357273400000005</v>
      </c>
      <c r="AN35" s="8">
        <v>62.49918298615014</v>
      </c>
      <c r="AO35" s="8">
        <f t="shared" si="12"/>
        <v>1.1716225999999885</v>
      </c>
      <c r="AP35" s="8">
        <v>13.31</v>
      </c>
    </row>
    <row r="36" spans="1:42" ht="11.25">
      <c r="A36" s="7">
        <v>27088</v>
      </c>
      <c r="B36" s="8">
        <f t="shared" si="0"/>
        <v>4.571848899999997</v>
      </c>
      <c r="C36" s="8">
        <v>87.25658504820153</v>
      </c>
      <c r="D36" s="8">
        <f t="shared" si="0"/>
        <v>4.228444699999989</v>
      </c>
      <c r="E36" s="8">
        <v>73.62380354254083</v>
      </c>
      <c r="F36" s="8">
        <f t="shared" si="1"/>
        <v>0.34340420000000815</v>
      </c>
      <c r="G36" s="8">
        <v>11.04</v>
      </c>
      <c r="H36" s="14"/>
      <c r="I36" s="8">
        <f t="shared" si="2"/>
        <v>4.571848899999997</v>
      </c>
      <c r="J36" s="8">
        <v>87.25658504820153</v>
      </c>
      <c r="K36" s="8">
        <f t="shared" si="3"/>
        <v>4.228444699999989</v>
      </c>
      <c r="L36" s="8">
        <v>73.62380354254083</v>
      </c>
      <c r="M36" s="8">
        <f t="shared" si="4"/>
        <v>0.34340420000000815</v>
      </c>
      <c r="N36" s="8">
        <v>11.04</v>
      </c>
      <c r="O36" s="14"/>
      <c r="P36" s="8"/>
      <c r="Q36" s="8"/>
      <c r="R36" s="8"/>
      <c r="S36" s="8"/>
      <c r="T36" s="8"/>
      <c r="U36" s="8"/>
      <c r="V36" s="14"/>
      <c r="W36" s="8">
        <f t="shared" si="5"/>
        <v>4.294994199999991</v>
      </c>
      <c r="X36" s="8">
        <v>99.53017696803086</v>
      </c>
      <c r="Y36" s="8">
        <f t="shared" si="5"/>
        <v>4.131127800000001</v>
      </c>
      <c r="Z36" s="8">
        <v>85.03269402649222</v>
      </c>
      <c r="AA36" s="8">
        <f t="shared" si="6"/>
        <v>0.1638663999999901</v>
      </c>
      <c r="AB36" s="8">
        <v>8.96</v>
      </c>
      <c r="AC36" s="14"/>
      <c r="AD36" s="8">
        <f t="shared" si="7"/>
        <v>4.294994199999991</v>
      </c>
      <c r="AE36" s="8">
        <v>99.53017696803086</v>
      </c>
      <c r="AF36" s="8">
        <f t="shared" si="8"/>
        <v>4.131127800000001</v>
      </c>
      <c r="AG36" s="8">
        <v>85.03269402649222</v>
      </c>
      <c r="AH36" s="8">
        <f t="shared" si="9"/>
        <v>0.1638663999999901</v>
      </c>
      <c r="AI36" s="8">
        <v>8.96</v>
      </c>
      <c r="AJ36" s="14"/>
      <c r="AK36" s="8">
        <f t="shared" si="10"/>
        <v>4.819102700000011</v>
      </c>
      <c r="AL36" s="8">
        <v>78.33861965655832</v>
      </c>
      <c r="AM36" s="8">
        <f t="shared" si="11"/>
        <v>4.482537399999997</v>
      </c>
      <c r="AN36" s="8">
        <v>65.30073223819875</v>
      </c>
      <c r="AO36" s="8">
        <f t="shared" si="12"/>
        <v>0.3365653000000135</v>
      </c>
      <c r="AP36" s="8">
        <v>12.74</v>
      </c>
    </row>
    <row r="37" spans="1:42" ht="11.25">
      <c r="A37" s="7">
        <v>27119</v>
      </c>
      <c r="B37" s="8">
        <f t="shared" si="0"/>
        <v>-3.674597199999996</v>
      </c>
      <c r="C37" s="8">
        <v>84.0502570172047</v>
      </c>
      <c r="D37" s="8">
        <f t="shared" si="0"/>
        <v>-4.758166399999997</v>
      </c>
      <c r="E37" s="8">
        <v>70.12066045997764</v>
      </c>
      <c r="F37" s="8">
        <f t="shared" si="1"/>
        <v>1.0835692000000008</v>
      </c>
      <c r="G37" s="8">
        <v>11.51</v>
      </c>
      <c r="H37" s="14"/>
      <c r="I37" s="8">
        <f t="shared" si="2"/>
        <v>-3.674597199999996</v>
      </c>
      <c r="J37" s="8">
        <v>84.0502570172047</v>
      </c>
      <c r="K37" s="8">
        <f t="shared" si="3"/>
        <v>-4.758166399999997</v>
      </c>
      <c r="L37" s="8">
        <v>70.12066045997764</v>
      </c>
      <c r="M37" s="8">
        <f t="shared" si="4"/>
        <v>1.0835692000000008</v>
      </c>
      <c r="N37" s="8">
        <v>11.51</v>
      </c>
      <c r="O37" s="14"/>
      <c r="P37" s="8"/>
      <c r="Q37" s="8"/>
      <c r="R37" s="8"/>
      <c r="S37" s="8"/>
      <c r="T37" s="8"/>
      <c r="U37" s="8"/>
      <c r="V37" s="14"/>
      <c r="W37" s="8">
        <f t="shared" si="5"/>
        <v>-2.1770423999999844</v>
      </c>
      <c r="X37" s="8">
        <v>97.3633628146418</v>
      </c>
      <c r="Y37" s="8">
        <f t="shared" si="5"/>
        <v>-3.199907499999999</v>
      </c>
      <c r="Z37" s="8">
        <v>82.31172647288645</v>
      </c>
      <c r="AA37" s="8">
        <f t="shared" si="6"/>
        <v>1.0228651000000144</v>
      </c>
      <c r="AB37" s="8">
        <v>9.22</v>
      </c>
      <c r="AC37" s="14"/>
      <c r="AD37" s="8">
        <f t="shared" si="7"/>
        <v>-2.1770423999999844</v>
      </c>
      <c r="AE37" s="8">
        <v>97.3633628146418</v>
      </c>
      <c r="AF37" s="8">
        <f t="shared" si="8"/>
        <v>-3.199907499999999</v>
      </c>
      <c r="AG37" s="8">
        <v>82.31172647288645</v>
      </c>
      <c r="AH37" s="8">
        <f t="shared" si="9"/>
        <v>1.0228651000000144</v>
      </c>
      <c r="AI37" s="8">
        <v>9.22</v>
      </c>
      <c r="AJ37" s="14"/>
      <c r="AK37" s="8">
        <f t="shared" si="10"/>
        <v>-5.907639799999986</v>
      </c>
      <c r="AL37" s="8">
        <v>73.71065618295687</v>
      </c>
      <c r="AM37" s="8">
        <f t="shared" si="11"/>
        <v>-7.590003200000006</v>
      </c>
      <c r="AN37" s="8">
        <v>60.344404571696025</v>
      </c>
      <c r="AO37" s="8">
        <f t="shared" si="12"/>
        <v>1.6823634000000203</v>
      </c>
      <c r="AP37" s="8">
        <v>13.71</v>
      </c>
    </row>
    <row r="38" spans="1:42" ht="11.25">
      <c r="A38" s="7">
        <v>27149</v>
      </c>
      <c r="B38" s="8">
        <f t="shared" si="0"/>
        <v>-12.233823899999996</v>
      </c>
      <c r="C38" s="8">
        <v>73.76769658622248</v>
      </c>
      <c r="D38" s="8">
        <f t="shared" si="0"/>
        <v>-13.644512099999995</v>
      </c>
      <c r="E38" s="8">
        <v>60.553038458916085</v>
      </c>
      <c r="F38" s="8">
        <f t="shared" si="1"/>
        <v>1.4106881999999992</v>
      </c>
      <c r="G38" s="8">
        <v>19.2</v>
      </c>
      <c r="H38" s="14"/>
      <c r="I38" s="8">
        <f t="shared" si="2"/>
        <v>-12.233823899999996</v>
      </c>
      <c r="J38" s="8">
        <v>73.76769658622248</v>
      </c>
      <c r="K38" s="8">
        <f t="shared" si="3"/>
        <v>-13.644512099999995</v>
      </c>
      <c r="L38" s="8">
        <v>60.553038458916085</v>
      </c>
      <c r="M38" s="8">
        <f t="shared" si="4"/>
        <v>1.4106881999999992</v>
      </c>
      <c r="N38" s="8">
        <v>19.2</v>
      </c>
      <c r="O38" s="14"/>
      <c r="P38" s="8"/>
      <c r="Q38" s="8"/>
      <c r="R38" s="8"/>
      <c r="S38" s="8"/>
      <c r="T38" s="8"/>
      <c r="U38" s="8"/>
      <c r="V38" s="14"/>
      <c r="W38" s="8">
        <f t="shared" si="5"/>
        <v>-5.4928976999999986</v>
      </c>
      <c r="X38" s="8">
        <v>92.01529289795369</v>
      </c>
      <c r="Y38" s="8">
        <f t="shared" si="5"/>
        <v>-6.524279799999999</v>
      </c>
      <c r="Z38" s="8">
        <v>76.94147912958466</v>
      </c>
      <c r="AA38" s="8">
        <f t="shared" si="6"/>
        <v>1.0313821</v>
      </c>
      <c r="AB38" s="8">
        <v>13.07</v>
      </c>
      <c r="AC38" s="14"/>
      <c r="AD38" s="8">
        <f t="shared" si="7"/>
        <v>-5.4928976999999986</v>
      </c>
      <c r="AE38" s="8">
        <v>92.01529289795369</v>
      </c>
      <c r="AF38" s="8">
        <f t="shared" si="8"/>
        <v>-6.524279799999999</v>
      </c>
      <c r="AG38" s="8">
        <v>76.94147912958466</v>
      </c>
      <c r="AH38" s="8">
        <f t="shared" si="9"/>
        <v>1.0313821</v>
      </c>
      <c r="AI38" s="8">
        <v>13.07</v>
      </c>
      <c r="AJ38" s="14"/>
      <c r="AK38" s="8">
        <f t="shared" si="10"/>
        <v>-13.557215600000006</v>
      </c>
      <c r="AL38" s="8">
        <v>63.71754360405867</v>
      </c>
      <c r="AM38" s="8">
        <f t="shared" si="11"/>
        <v>-14.6457999</v>
      </c>
      <c r="AN38" s="8">
        <v>51.50648382727897</v>
      </c>
      <c r="AO38" s="8">
        <f t="shared" si="12"/>
        <v>1.0885842999999937</v>
      </c>
      <c r="AP38" s="8">
        <v>25.23</v>
      </c>
    </row>
    <row r="39" spans="1:42" ht="11.25">
      <c r="A39" s="7">
        <v>27180</v>
      </c>
      <c r="B39" s="8">
        <f t="shared" si="0"/>
        <v>-5.65623340000001</v>
      </c>
      <c r="C39" s="8">
        <v>69.5952234935019</v>
      </c>
      <c r="D39" s="8">
        <f t="shared" si="0"/>
        <v>-5.901432500000004</v>
      </c>
      <c r="E39" s="8">
        <v>56.97954176756411</v>
      </c>
      <c r="F39" s="8">
        <f t="shared" si="1"/>
        <v>0.24519909999999356</v>
      </c>
      <c r="G39" s="8">
        <v>19.11</v>
      </c>
      <c r="H39" s="14"/>
      <c r="I39" s="8">
        <f t="shared" si="2"/>
        <v>-5.65623340000001</v>
      </c>
      <c r="J39" s="8">
        <v>69.5952234935019</v>
      </c>
      <c r="K39" s="8">
        <f t="shared" si="3"/>
        <v>-5.901432500000004</v>
      </c>
      <c r="L39" s="8">
        <v>56.97954176756411</v>
      </c>
      <c r="M39" s="8">
        <f t="shared" si="4"/>
        <v>0.24519909999999356</v>
      </c>
      <c r="N39" s="8">
        <v>19.11</v>
      </c>
      <c r="O39" s="14"/>
      <c r="P39" s="8"/>
      <c r="Q39" s="8"/>
      <c r="R39" s="8"/>
      <c r="S39" s="8"/>
      <c r="T39" s="8"/>
      <c r="U39" s="8"/>
      <c r="V39" s="14"/>
      <c r="W39" s="8">
        <f t="shared" si="5"/>
        <v>-7.019174500000003</v>
      </c>
      <c r="X39" s="8">
        <v>85.55657892276021</v>
      </c>
      <c r="Y39" s="8">
        <f t="shared" si="5"/>
        <v>-7.066991199999995</v>
      </c>
      <c r="Z39" s="8">
        <v>71.50403157034708</v>
      </c>
      <c r="AA39" s="8">
        <f t="shared" si="6"/>
        <v>0.047816699999992274</v>
      </c>
      <c r="AB39" s="8">
        <v>13.07</v>
      </c>
      <c r="AC39" s="14"/>
      <c r="AD39" s="8">
        <f t="shared" si="7"/>
        <v>-7.019174500000003</v>
      </c>
      <c r="AE39" s="8">
        <v>85.55657892276021</v>
      </c>
      <c r="AF39" s="8">
        <f t="shared" si="8"/>
        <v>-7.066991199999995</v>
      </c>
      <c r="AG39" s="8">
        <v>71.50403157034708</v>
      </c>
      <c r="AH39" s="8">
        <f t="shared" si="9"/>
        <v>0.047816699999992274</v>
      </c>
      <c r="AI39" s="8">
        <v>13.07</v>
      </c>
      <c r="AJ39" s="14"/>
      <c r="AK39" s="8">
        <f t="shared" si="10"/>
        <v>-8.377338499999997</v>
      </c>
      <c r="AL39" s="8">
        <v>58.37970929246158</v>
      </c>
      <c r="AM39" s="8">
        <f t="shared" si="11"/>
        <v>-8.91060760000001</v>
      </c>
      <c r="AN39" s="8">
        <v>46.91694316487268</v>
      </c>
      <c r="AO39" s="8">
        <f t="shared" si="12"/>
        <v>0.5332691000000125</v>
      </c>
      <c r="AP39" s="8">
        <v>25.07</v>
      </c>
    </row>
    <row r="40" spans="1:42" ht="11.25">
      <c r="A40" s="7">
        <v>27210</v>
      </c>
      <c r="B40" s="8">
        <f t="shared" si="0"/>
        <v>-9.190316799999998</v>
      </c>
      <c r="C40" s="8">
        <v>63.199201976781055</v>
      </c>
      <c r="D40" s="8">
        <f t="shared" si="0"/>
        <v>-10.549581799999997</v>
      </c>
      <c r="E40" s="8">
        <v>50.96843839952977</v>
      </c>
      <c r="F40" s="8">
        <f t="shared" si="1"/>
        <v>1.3592649999999988</v>
      </c>
      <c r="G40" s="8">
        <v>15.34</v>
      </c>
      <c r="H40" s="14"/>
      <c r="I40" s="8">
        <f t="shared" si="2"/>
        <v>-9.190316799999998</v>
      </c>
      <c r="J40" s="8">
        <v>63.199201976781055</v>
      </c>
      <c r="K40" s="8">
        <f t="shared" si="3"/>
        <v>-10.549581799999997</v>
      </c>
      <c r="L40" s="8">
        <v>50.96843839952977</v>
      </c>
      <c r="M40" s="8">
        <f t="shared" si="4"/>
        <v>1.3592649999999988</v>
      </c>
      <c r="N40" s="8">
        <v>15.34</v>
      </c>
      <c r="O40" s="14"/>
      <c r="P40" s="8"/>
      <c r="Q40" s="8"/>
      <c r="R40" s="8"/>
      <c r="S40" s="8"/>
      <c r="T40" s="8"/>
      <c r="U40" s="8"/>
      <c r="V40" s="14"/>
      <c r="W40" s="8">
        <f t="shared" si="5"/>
        <v>1.5615938999999912</v>
      </c>
      <c r="X40" s="8">
        <v>86.89262524026671</v>
      </c>
      <c r="Y40" s="8">
        <f t="shared" si="5"/>
        <v>0.27100900000001094</v>
      </c>
      <c r="Z40" s="8">
        <v>71.69781393126557</v>
      </c>
      <c r="AA40" s="8">
        <f t="shared" si="6"/>
        <v>1.2905848999999803</v>
      </c>
      <c r="AB40" s="8">
        <v>10.64</v>
      </c>
      <c r="AC40" s="14"/>
      <c r="AD40" s="8">
        <f t="shared" si="7"/>
        <v>1.5615938999999912</v>
      </c>
      <c r="AE40" s="8">
        <v>86.89262524026671</v>
      </c>
      <c r="AF40" s="8">
        <f t="shared" si="8"/>
        <v>0.27100900000001094</v>
      </c>
      <c r="AG40" s="8">
        <v>71.69781393126557</v>
      </c>
      <c r="AH40" s="8">
        <f t="shared" si="9"/>
        <v>1.2905848999999803</v>
      </c>
      <c r="AI40" s="8">
        <v>10.64</v>
      </c>
      <c r="AJ40" s="14"/>
      <c r="AK40" s="8">
        <f t="shared" si="10"/>
        <v>-10.7615142</v>
      </c>
      <c r="AL40" s="8">
        <v>52.0971685870346</v>
      </c>
      <c r="AM40" s="8">
        <f t="shared" si="11"/>
        <v>-12.928978400000002</v>
      </c>
      <c r="AN40" s="8">
        <v>40.85106171714601</v>
      </c>
      <c r="AO40" s="8">
        <f t="shared" si="12"/>
        <v>2.1674642000000013</v>
      </c>
      <c r="AP40" s="8">
        <v>19.52</v>
      </c>
    </row>
    <row r="41" spans="1:42" ht="11.25">
      <c r="A41" s="7">
        <v>27241</v>
      </c>
      <c r="B41" s="8">
        <f t="shared" si="0"/>
        <v>-1.6009417000000026</v>
      </c>
      <c r="C41" s="8">
        <v>62.18741959826754</v>
      </c>
      <c r="D41" s="8">
        <f t="shared" si="0"/>
        <v>-3.2989363999999965</v>
      </c>
      <c r="E41" s="8">
        <v>49.287022032656104</v>
      </c>
      <c r="F41" s="8">
        <f t="shared" si="1"/>
        <v>1.697994699999994</v>
      </c>
      <c r="G41" s="8">
        <v>15.11</v>
      </c>
      <c r="H41" s="14"/>
      <c r="I41" s="8">
        <f t="shared" si="2"/>
        <v>-1.6009417000000026</v>
      </c>
      <c r="J41" s="8">
        <v>62.18741959826754</v>
      </c>
      <c r="K41" s="8">
        <f t="shared" si="3"/>
        <v>-3.2989363999999965</v>
      </c>
      <c r="L41" s="8">
        <v>49.287022032656104</v>
      </c>
      <c r="M41" s="8">
        <f t="shared" si="4"/>
        <v>1.697994699999994</v>
      </c>
      <c r="N41" s="8">
        <v>15.11</v>
      </c>
      <c r="O41" s="14"/>
      <c r="P41" s="8"/>
      <c r="Q41" s="8"/>
      <c r="R41" s="8"/>
      <c r="S41" s="8"/>
      <c r="T41" s="8"/>
      <c r="U41" s="8"/>
      <c r="V41" s="14"/>
      <c r="W41" s="8">
        <f t="shared" si="5"/>
        <v>-7.648681899999998</v>
      </c>
      <c r="X41" s="8">
        <v>80.2464847410796</v>
      </c>
      <c r="Y41" s="8">
        <f t="shared" si="5"/>
        <v>-9.068219</v>
      </c>
      <c r="Z41" s="8">
        <v>65.1960991457659</v>
      </c>
      <c r="AA41" s="8">
        <f t="shared" si="6"/>
        <v>1.4195371000000012</v>
      </c>
      <c r="AB41" s="8">
        <v>11.59</v>
      </c>
      <c r="AC41" s="14"/>
      <c r="AD41" s="8">
        <f t="shared" si="7"/>
        <v>-7.648681899999998</v>
      </c>
      <c r="AE41" s="8">
        <v>80.2464847410796</v>
      </c>
      <c r="AF41" s="8">
        <f t="shared" si="8"/>
        <v>-9.068219</v>
      </c>
      <c r="AG41" s="8">
        <v>65.1960991457659</v>
      </c>
      <c r="AH41" s="8">
        <f t="shared" si="9"/>
        <v>1.4195371000000012</v>
      </c>
      <c r="AI41" s="8">
        <v>11.59</v>
      </c>
      <c r="AJ41" s="14"/>
      <c r="AK41" s="8">
        <f t="shared" si="10"/>
        <v>1.410938000000006</v>
      </c>
      <c r="AL41" s="8">
        <v>52.83222733555314</v>
      </c>
      <c r="AM41" s="8">
        <f t="shared" si="11"/>
        <v>-0.12888509999999798</v>
      </c>
      <c r="AN41" s="8">
        <v>40.798410785400804</v>
      </c>
      <c r="AO41" s="8">
        <f t="shared" si="12"/>
        <v>1.539823100000004</v>
      </c>
      <c r="AP41" s="8">
        <v>18.64</v>
      </c>
    </row>
    <row r="42" spans="1:42" ht="11.25">
      <c r="A42" s="7">
        <v>27272</v>
      </c>
      <c r="B42" s="8">
        <f t="shared" si="0"/>
        <v>-17.935453599999995</v>
      </c>
      <c r="C42" s="8">
        <v>51.03382381118296</v>
      </c>
      <c r="D42" s="8">
        <f t="shared" si="0"/>
        <v>-18.263366700000006</v>
      </c>
      <c r="E42" s="8">
        <v>40.285552463322325</v>
      </c>
      <c r="F42" s="8">
        <f t="shared" si="1"/>
        <v>0.3279131000000106</v>
      </c>
      <c r="G42" s="8">
        <v>17.9</v>
      </c>
      <c r="H42" s="14"/>
      <c r="I42" s="8">
        <f t="shared" si="2"/>
        <v>-17.935453599999995</v>
      </c>
      <c r="J42" s="8">
        <v>51.03382381118296</v>
      </c>
      <c r="K42" s="8">
        <f t="shared" si="3"/>
        <v>-18.263366700000006</v>
      </c>
      <c r="L42" s="8">
        <v>40.285552463322325</v>
      </c>
      <c r="M42" s="8">
        <f t="shared" si="4"/>
        <v>0.3279131000000106</v>
      </c>
      <c r="N42" s="8">
        <v>17.9</v>
      </c>
      <c r="O42" s="14"/>
      <c r="P42" s="8"/>
      <c r="Q42" s="8"/>
      <c r="R42" s="8"/>
      <c r="S42" s="8"/>
      <c r="T42" s="8"/>
      <c r="U42" s="8"/>
      <c r="V42" s="14"/>
      <c r="W42" s="8">
        <f t="shared" si="5"/>
        <v>-7.540807299999985</v>
      </c>
      <c r="X42" s="8">
        <v>74.19525196173089</v>
      </c>
      <c r="Y42" s="8">
        <f t="shared" si="5"/>
        <v>-7.597238500000003</v>
      </c>
      <c r="Z42" s="8">
        <v>60.2429960009656</v>
      </c>
      <c r="AA42" s="8">
        <f t="shared" si="6"/>
        <v>0.05643120000001822</v>
      </c>
      <c r="AB42" s="8">
        <v>12.58</v>
      </c>
      <c r="AC42" s="14"/>
      <c r="AD42" s="8">
        <f t="shared" si="7"/>
        <v>-7.540807299999985</v>
      </c>
      <c r="AE42" s="8">
        <v>74.19525196173089</v>
      </c>
      <c r="AF42" s="8">
        <f t="shared" si="8"/>
        <v>-7.597238500000003</v>
      </c>
      <c r="AG42" s="8">
        <v>60.2429960009656</v>
      </c>
      <c r="AH42" s="8">
        <f t="shared" si="9"/>
        <v>0.05643120000001822</v>
      </c>
      <c r="AI42" s="8">
        <v>12.58</v>
      </c>
      <c r="AJ42" s="14"/>
      <c r="AK42" s="8">
        <f t="shared" si="10"/>
        <v>-21.793760100000004</v>
      </c>
      <c r="AL42" s="8">
        <v>41.318098454556065</v>
      </c>
      <c r="AM42" s="8">
        <f t="shared" si="11"/>
        <v>-22.2596746</v>
      </c>
      <c r="AN42" s="8">
        <v>31.71681730259928</v>
      </c>
      <c r="AO42" s="8">
        <f t="shared" si="12"/>
        <v>0.4659144999999967</v>
      </c>
      <c r="AP42" s="8">
        <v>23.71</v>
      </c>
    </row>
    <row r="43" spans="1:42" ht="11.25">
      <c r="A43" s="7">
        <v>27302</v>
      </c>
      <c r="B43" s="8">
        <f t="shared" si="0"/>
        <v>3.373508699999994</v>
      </c>
      <c r="C43" s="8">
        <v>52.755454297395886</v>
      </c>
      <c r="D43" s="8">
        <f t="shared" si="0"/>
        <v>1.7535148999999972</v>
      </c>
      <c r="E43" s="8">
        <v>40.991965628314</v>
      </c>
      <c r="F43" s="8">
        <f t="shared" si="1"/>
        <v>1.619993799999997</v>
      </c>
      <c r="G43" s="8">
        <v>16.78</v>
      </c>
      <c r="H43" s="14"/>
      <c r="I43" s="8">
        <f t="shared" si="2"/>
        <v>3.373508699999994</v>
      </c>
      <c r="J43" s="8">
        <v>52.755454297395886</v>
      </c>
      <c r="K43" s="8">
        <f t="shared" si="3"/>
        <v>1.7535148999999972</v>
      </c>
      <c r="L43" s="8">
        <v>40.991965628314</v>
      </c>
      <c r="M43" s="8">
        <f t="shared" si="4"/>
        <v>1.619993799999997</v>
      </c>
      <c r="N43" s="8">
        <v>16.78</v>
      </c>
      <c r="O43" s="14"/>
      <c r="P43" s="8"/>
      <c r="Q43" s="8"/>
      <c r="R43" s="8"/>
      <c r="S43" s="8"/>
      <c r="T43" s="8"/>
      <c r="U43" s="8"/>
      <c r="V43" s="14"/>
      <c r="W43" s="8">
        <f t="shared" si="5"/>
        <v>-0.47865880000000915</v>
      </c>
      <c r="X43" s="8">
        <v>73.84010985903389</v>
      </c>
      <c r="Y43" s="8">
        <f t="shared" si="5"/>
        <v>-1.6712877999999987</v>
      </c>
      <c r="Z43" s="8">
        <v>59.23616215844697</v>
      </c>
      <c r="AA43" s="8">
        <f t="shared" si="6"/>
        <v>1.1926289999999895</v>
      </c>
      <c r="AB43" s="8">
        <v>12.67</v>
      </c>
      <c r="AC43" s="14"/>
      <c r="AD43" s="8">
        <f t="shared" si="7"/>
        <v>-0.47865880000000915</v>
      </c>
      <c r="AE43" s="8">
        <v>73.84010985903389</v>
      </c>
      <c r="AF43" s="8">
        <f t="shared" si="8"/>
        <v>-1.6712877999999987</v>
      </c>
      <c r="AG43" s="8">
        <v>59.23616215844697</v>
      </c>
      <c r="AH43" s="8">
        <f t="shared" si="9"/>
        <v>1.1926289999999895</v>
      </c>
      <c r="AI43" s="8">
        <v>12.67</v>
      </c>
      <c r="AJ43" s="14"/>
      <c r="AK43" s="8">
        <f t="shared" si="10"/>
        <v>5.830972499999998</v>
      </c>
      <c r="AL43" s="8">
        <v>43.727345412964155</v>
      </c>
      <c r="AM43" s="8">
        <f t="shared" si="11"/>
        <v>2.991580100000002</v>
      </c>
      <c r="AN43" s="8">
        <v>32.6656512973772</v>
      </c>
      <c r="AO43" s="8">
        <f t="shared" si="12"/>
        <v>2.839392399999996</v>
      </c>
      <c r="AP43" s="8">
        <v>21.56</v>
      </c>
    </row>
    <row r="44" spans="1:42" ht="11.25">
      <c r="A44" s="7">
        <v>27333</v>
      </c>
      <c r="B44" s="8">
        <f t="shared" si="0"/>
        <v>8.89565779999999</v>
      </c>
      <c r="C44" s="8">
        <v>57.448398982527614</v>
      </c>
      <c r="D44" s="8">
        <f t="shared" si="0"/>
        <v>7.10305710000001</v>
      </c>
      <c r="E44" s="8">
        <v>43.90364835330552</v>
      </c>
      <c r="F44" s="8">
        <f t="shared" si="1"/>
        <v>1.79260069999998</v>
      </c>
      <c r="G44" s="8">
        <v>14.15</v>
      </c>
      <c r="H44" s="14"/>
      <c r="I44" s="8">
        <f t="shared" si="2"/>
        <v>8.89565779999999</v>
      </c>
      <c r="J44" s="8">
        <v>57.448398982527614</v>
      </c>
      <c r="K44" s="8">
        <f t="shared" si="3"/>
        <v>7.10305710000001</v>
      </c>
      <c r="L44" s="8">
        <v>43.90364835330552</v>
      </c>
      <c r="M44" s="8">
        <f t="shared" si="4"/>
        <v>1.79260069999998</v>
      </c>
      <c r="N44" s="8">
        <v>14.15</v>
      </c>
      <c r="O44" s="14"/>
      <c r="P44" s="8"/>
      <c r="Q44" s="8"/>
      <c r="R44" s="8"/>
      <c r="S44" s="8"/>
      <c r="T44" s="8"/>
      <c r="U44" s="8"/>
      <c r="V44" s="14"/>
      <c r="W44" s="8">
        <f t="shared" si="5"/>
        <v>4.292585000000004</v>
      </c>
      <c r="X44" s="8">
        <v>77.0097593388263</v>
      </c>
      <c r="Y44" s="8">
        <f t="shared" si="5"/>
        <v>2.73616430000001</v>
      </c>
      <c r="Z44" s="8">
        <v>60.85696088011652</v>
      </c>
      <c r="AA44" s="8">
        <f t="shared" si="6"/>
        <v>1.556420699999994</v>
      </c>
      <c r="AB44" s="8">
        <v>11.9</v>
      </c>
      <c r="AC44" s="14"/>
      <c r="AD44" s="8">
        <f t="shared" si="7"/>
        <v>4.292585000000004</v>
      </c>
      <c r="AE44" s="8">
        <v>77.0097593388263</v>
      </c>
      <c r="AF44" s="8">
        <f t="shared" si="8"/>
        <v>2.73616430000001</v>
      </c>
      <c r="AG44" s="8">
        <v>60.85696088011652</v>
      </c>
      <c r="AH44" s="8">
        <f t="shared" si="9"/>
        <v>1.556420699999994</v>
      </c>
      <c r="AI44" s="8">
        <v>11.9</v>
      </c>
      <c r="AJ44" s="14"/>
      <c r="AK44" s="8">
        <f t="shared" si="10"/>
        <v>14.339092000000008</v>
      </c>
      <c r="AL44" s="8">
        <v>49.99744970088687</v>
      </c>
      <c r="AM44" s="8">
        <f t="shared" si="11"/>
        <v>12.757104800000008</v>
      </c>
      <c r="AN44" s="8">
        <v>36.832842666986174</v>
      </c>
      <c r="AO44" s="8">
        <f t="shared" si="12"/>
        <v>1.5819872000000004</v>
      </c>
      <c r="AP44" s="8">
        <v>17.87</v>
      </c>
    </row>
    <row r="45" spans="1:42" ht="11.25">
      <c r="A45" s="7">
        <v>27363</v>
      </c>
      <c r="B45" s="8">
        <f t="shared" si="0"/>
        <v>-10.476936099999989</v>
      </c>
      <c r="C45" s="8">
        <v>51.42956693065515</v>
      </c>
      <c r="D45" s="8">
        <f t="shared" si="0"/>
        <v>-10.690592600000004</v>
      </c>
      <c r="E45" s="8">
        <v>39.21008817131702</v>
      </c>
      <c r="F45" s="8">
        <f t="shared" si="1"/>
        <v>0.21365650000001501</v>
      </c>
      <c r="G45" s="8">
        <v>15.41</v>
      </c>
      <c r="H45" s="14"/>
      <c r="I45" s="8">
        <f t="shared" si="2"/>
        <v>-10.476936099999989</v>
      </c>
      <c r="J45" s="8">
        <v>51.42956693065515</v>
      </c>
      <c r="K45" s="8">
        <f t="shared" si="3"/>
        <v>-10.690592600000004</v>
      </c>
      <c r="L45" s="8">
        <v>39.21008817131702</v>
      </c>
      <c r="M45" s="8">
        <f t="shared" si="4"/>
        <v>0.21365650000001501</v>
      </c>
      <c r="N45" s="8">
        <v>15.41</v>
      </c>
      <c r="O45" s="14"/>
      <c r="P45" s="8"/>
      <c r="Q45" s="8"/>
      <c r="R45" s="8"/>
      <c r="S45" s="8"/>
      <c r="T45" s="8"/>
      <c r="U45" s="8"/>
      <c r="V45" s="14"/>
      <c r="W45" s="8">
        <f t="shared" si="5"/>
        <v>-5.351599100000004</v>
      </c>
      <c r="X45" s="8">
        <v>72.8885057511375</v>
      </c>
      <c r="Y45" s="8">
        <f t="shared" si="5"/>
        <v>-5.410523400000001</v>
      </c>
      <c r="Z45" s="8">
        <v>57.56428077116897</v>
      </c>
      <c r="AA45" s="8">
        <f t="shared" si="6"/>
        <v>0.0589242999999966</v>
      </c>
      <c r="AB45" s="8">
        <v>12.59</v>
      </c>
      <c r="AC45" s="14"/>
      <c r="AD45" s="8">
        <f t="shared" si="7"/>
        <v>-5.351599100000004</v>
      </c>
      <c r="AE45" s="8">
        <v>72.8885057511375</v>
      </c>
      <c r="AF45" s="8">
        <f t="shared" si="8"/>
        <v>-5.410523400000001</v>
      </c>
      <c r="AG45" s="8">
        <v>57.56428077116897</v>
      </c>
      <c r="AH45" s="8">
        <f t="shared" si="9"/>
        <v>0.0589242999999966</v>
      </c>
      <c r="AI45" s="8">
        <v>12.59</v>
      </c>
      <c r="AJ45" s="14"/>
      <c r="AK45" s="8">
        <f t="shared" si="10"/>
        <v>-12.552860900000006</v>
      </c>
      <c r="AL45" s="8">
        <v>43.72133938638707</v>
      </c>
      <c r="AM45" s="8">
        <f t="shared" si="11"/>
        <v>-12.9157179</v>
      </c>
      <c r="AN45" s="8">
        <v>32.075616613567405</v>
      </c>
      <c r="AO45" s="8">
        <f t="shared" si="12"/>
        <v>0.36285699999999466</v>
      </c>
      <c r="AP45" s="8">
        <v>19.36</v>
      </c>
    </row>
    <row r="46" spans="1:42" ht="11.25">
      <c r="A46" s="7">
        <v>27394</v>
      </c>
      <c r="B46" s="8">
        <f t="shared" si="0"/>
        <v>-9.095698799999996</v>
      </c>
      <c r="C46" s="8">
        <v>46.751688428498355</v>
      </c>
      <c r="D46" s="8">
        <f t="shared" si="0"/>
        <v>-10.62992610000001</v>
      </c>
      <c r="E46" s="8">
        <v>35.042084774961175</v>
      </c>
      <c r="F46" s="8">
        <f t="shared" si="1"/>
        <v>1.5342273000000137</v>
      </c>
      <c r="G46" s="8">
        <v>16.46</v>
      </c>
      <c r="H46" s="14"/>
      <c r="I46" s="8">
        <f t="shared" si="2"/>
        <v>-9.095698799999996</v>
      </c>
      <c r="J46" s="8">
        <v>46.751688428498355</v>
      </c>
      <c r="K46" s="8">
        <f t="shared" si="3"/>
        <v>-10.62992610000001</v>
      </c>
      <c r="L46" s="8">
        <v>35.042084774961175</v>
      </c>
      <c r="M46" s="8">
        <f t="shared" si="4"/>
        <v>1.5342273000000137</v>
      </c>
      <c r="N46" s="8">
        <v>16.46</v>
      </c>
      <c r="O46" s="14"/>
      <c r="P46" s="8"/>
      <c r="Q46" s="8"/>
      <c r="R46" s="8"/>
      <c r="S46" s="8"/>
      <c r="T46" s="8"/>
      <c r="U46" s="8"/>
      <c r="V46" s="14"/>
      <c r="W46" s="8">
        <f t="shared" si="5"/>
        <v>-1.6056775000000023</v>
      </c>
      <c r="X46" s="8">
        <v>71.71815141420528</v>
      </c>
      <c r="Y46" s="8">
        <f t="shared" si="5"/>
        <v>-2.9279880000000036</v>
      </c>
      <c r="Z46" s="8">
        <v>55.87880553790283</v>
      </c>
      <c r="AA46" s="8">
        <f t="shared" si="6"/>
        <v>1.3223105000000013</v>
      </c>
      <c r="AB46" s="8">
        <v>12.91</v>
      </c>
      <c r="AC46" s="14"/>
      <c r="AD46" s="8">
        <f t="shared" si="7"/>
        <v>-1.6056775000000023</v>
      </c>
      <c r="AE46" s="8">
        <v>71.71815141420528</v>
      </c>
      <c r="AF46" s="8">
        <f t="shared" si="8"/>
        <v>-2.9279880000000036</v>
      </c>
      <c r="AG46" s="8">
        <v>55.87880553790283</v>
      </c>
      <c r="AH46" s="8">
        <f t="shared" si="9"/>
        <v>1.3223105000000013</v>
      </c>
      <c r="AI46" s="8">
        <v>12.91</v>
      </c>
      <c r="AJ46" s="14"/>
      <c r="AK46" s="8">
        <f t="shared" si="10"/>
        <v>-10.588075799999997</v>
      </c>
      <c r="AL46" s="8">
        <v>39.09209083138116</v>
      </c>
      <c r="AM46" s="8">
        <f t="shared" si="11"/>
        <v>-13.210223</v>
      </c>
      <c r="AN46" s="8">
        <v>27.8383561302901</v>
      </c>
      <c r="AO46" s="8">
        <f t="shared" si="12"/>
        <v>2.6221472000000023</v>
      </c>
      <c r="AP46" s="8">
        <v>20.9</v>
      </c>
    </row>
    <row r="47" spans="1:42" ht="11.25">
      <c r="A47" s="7">
        <v>27425</v>
      </c>
      <c r="B47" s="8">
        <f t="shared" si="0"/>
        <v>30.812822100000005</v>
      </c>
      <c r="C47" s="8">
        <v>61.157203012717844</v>
      </c>
      <c r="D47" s="8">
        <f t="shared" si="0"/>
        <v>29.0368234</v>
      </c>
      <c r="E47" s="8">
        <v>45.21719304674494</v>
      </c>
      <c r="F47" s="8">
        <f t="shared" si="1"/>
        <v>1.775998700000006</v>
      </c>
      <c r="G47" s="8">
        <v>12.22</v>
      </c>
      <c r="H47" s="14"/>
      <c r="I47" s="8">
        <f t="shared" si="2"/>
        <v>30.812822100000005</v>
      </c>
      <c r="J47" s="8">
        <v>61.157203012717844</v>
      </c>
      <c r="K47" s="8">
        <f t="shared" si="3"/>
        <v>29.0368234</v>
      </c>
      <c r="L47" s="8">
        <v>45.21719304674494</v>
      </c>
      <c r="M47" s="8">
        <f t="shared" si="4"/>
        <v>1.775998700000006</v>
      </c>
      <c r="N47" s="8">
        <v>12.22</v>
      </c>
      <c r="O47" s="14"/>
      <c r="P47" s="8"/>
      <c r="Q47" s="8"/>
      <c r="R47" s="8"/>
      <c r="S47" s="8"/>
      <c r="T47" s="8"/>
      <c r="U47" s="8"/>
      <c r="V47" s="14"/>
      <c r="W47" s="8">
        <f t="shared" si="5"/>
        <v>14.0847253</v>
      </c>
      <c r="X47" s="8">
        <v>81.81945603113417</v>
      </c>
      <c r="Y47" s="8">
        <f t="shared" si="5"/>
        <v>12.549993400000004</v>
      </c>
      <c r="Z47" s="8">
        <v>62.89159194490847</v>
      </c>
      <c r="AA47" s="8">
        <f t="shared" si="6"/>
        <v>1.534731899999997</v>
      </c>
      <c r="AB47" s="8">
        <v>11.17</v>
      </c>
      <c r="AC47" s="14"/>
      <c r="AD47" s="8">
        <f t="shared" si="7"/>
        <v>14.0847253</v>
      </c>
      <c r="AE47" s="8">
        <v>81.81945603113417</v>
      </c>
      <c r="AF47" s="8">
        <f t="shared" si="8"/>
        <v>12.549993400000004</v>
      </c>
      <c r="AG47" s="8">
        <v>62.89159194490847</v>
      </c>
      <c r="AH47" s="8">
        <f t="shared" si="9"/>
        <v>1.534731899999997</v>
      </c>
      <c r="AI47" s="8">
        <v>11.17</v>
      </c>
      <c r="AJ47" s="14"/>
      <c r="AK47" s="8">
        <f t="shared" si="10"/>
        <v>38.39501460000001</v>
      </c>
      <c r="AL47" s="8">
        <v>54.101504813535215</v>
      </c>
      <c r="AM47" s="8">
        <f t="shared" si="11"/>
        <v>37.2053846</v>
      </c>
      <c r="AN47" s="8">
        <v>38.19572359488221</v>
      </c>
      <c r="AO47" s="8">
        <f t="shared" si="12"/>
        <v>1.1896300000000082</v>
      </c>
      <c r="AP47" s="8">
        <v>13.81</v>
      </c>
    </row>
    <row r="48" spans="1:42" ht="11.25">
      <c r="A48" s="7">
        <v>27453</v>
      </c>
      <c r="B48" s="8">
        <f t="shared" si="0"/>
        <v>-4.609337400000002</v>
      </c>
      <c r="C48" s="8">
        <v>58.33826118145871</v>
      </c>
      <c r="D48" s="8">
        <f t="shared" si="0"/>
        <v>-4.8905957</v>
      </c>
      <c r="E48" s="8">
        <v>43.00580294794013</v>
      </c>
      <c r="F48" s="8">
        <f t="shared" si="1"/>
        <v>0.2812582999999984</v>
      </c>
      <c r="G48" s="8">
        <v>12.76</v>
      </c>
      <c r="H48" s="14"/>
      <c r="I48" s="8">
        <f t="shared" si="2"/>
        <v>-4.609337400000002</v>
      </c>
      <c r="J48" s="8">
        <v>58.33826118145871</v>
      </c>
      <c r="K48" s="8">
        <f t="shared" si="3"/>
        <v>-4.8905957</v>
      </c>
      <c r="L48" s="8">
        <v>43.00580294794013</v>
      </c>
      <c r="M48" s="8">
        <f t="shared" si="4"/>
        <v>0.2812582999999984</v>
      </c>
      <c r="N48" s="8">
        <v>12.76</v>
      </c>
      <c r="O48" s="14"/>
      <c r="P48" s="8"/>
      <c r="Q48" s="8"/>
      <c r="R48" s="8"/>
      <c r="S48" s="8"/>
      <c r="T48" s="8"/>
      <c r="U48" s="8"/>
      <c r="V48" s="14"/>
      <c r="W48" s="8">
        <f t="shared" si="5"/>
        <v>2.4297470000000043</v>
      </c>
      <c r="X48" s="8">
        <v>83.80746180946697</v>
      </c>
      <c r="Y48" s="8">
        <f t="shared" si="5"/>
        <v>2.2809848000000077</v>
      </c>
      <c r="Z48" s="8">
        <v>64.32613959764986</v>
      </c>
      <c r="AA48" s="8">
        <f t="shared" si="6"/>
        <v>0.14876219999999662</v>
      </c>
      <c r="AB48" s="8">
        <v>10.81</v>
      </c>
      <c r="AC48" s="14"/>
      <c r="AD48" s="8">
        <f t="shared" si="7"/>
        <v>2.4297470000000043</v>
      </c>
      <c r="AE48" s="8">
        <v>83.80746180946697</v>
      </c>
      <c r="AF48" s="8">
        <f t="shared" si="8"/>
        <v>2.2809848000000077</v>
      </c>
      <c r="AG48" s="8">
        <v>64.32613959764986</v>
      </c>
      <c r="AH48" s="8">
        <f t="shared" si="9"/>
        <v>0.14876219999999662</v>
      </c>
      <c r="AI48" s="8">
        <v>10.81</v>
      </c>
      <c r="AJ48" s="14"/>
      <c r="AK48" s="8">
        <f t="shared" si="10"/>
        <v>-8.4829649</v>
      </c>
      <c r="AL48" s="8">
        <v>49.51209314983121</v>
      </c>
      <c r="AM48" s="8">
        <f t="shared" si="11"/>
        <v>-8.704311700000012</v>
      </c>
      <c r="AN48" s="8">
        <v>34.871048757113215</v>
      </c>
      <c r="AO48" s="8">
        <f t="shared" si="12"/>
        <v>0.2213468000000116</v>
      </c>
      <c r="AP48" s="8">
        <v>14.84</v>
      </c>
    </row>
    <row r="49" spans="1:42" ht="11.25">
      <c r="A49" s="7">
        <v>27484</v>
      </c>
      <c r="B49" s="8">
        <f t="shared" si="0"/>
        <v>8.9471525</v>
      </c>
      <c r="C49" s="8">
        <v>63.55787437521212</v>
      </c>
      <c r="D49" s="8">
        <f t="shared" si="0"/>
        <v>7.644213199999994</v>
      </c>
      <c r="E49" s="8">
        <v>46.29325821365256</v>
      </c>
      <c r="F49" s="8">
        <f t="shared" si="1"/>
        <v>1.3029393000000056</v>
      </c>
      <c r="G49" s="8">
        <v>11.69</v>
      </c>
      <c r="H49" s="14"/>
      <c r="I49" s="8">
        <f t="shared" si="2"/>
        <v>8.9471525</v>
      </c>
      <c r="J49" s="8">
        <v>63.55787437521212</v>
      </c>
      <c r="K49" s="8">
        <f t="shared" si="3"/>
        <v>7.644213199999994</v>
      </c>
      <c r="L49" s="8">
        <v>46.29325821365256</v>
      </c>
      <c r="M49" s="8">
        <f t="shared" si="4"/>
        <v>1.3029393000000056</v>
      </c>
      <c r="N49" s="8">
        <v>11.69</v>
      </c>
      <c r="O49" s="14"/>
      <c r="P49" s="8"/>
      <c r="Q49" s="8"/>
      <c r="R49" s="8"/>
      <c r="S49" s="8"/>
      <c r="T49" s="8"/>
      <c r="U49" s="8"/>
      <c r="V49" s="14"/>
      <c r="W49" s="8">
        <f t="shared" si="5"/>
        <v>2.819437300000005</v>
      </c>
      <c r="X49" s="8">
        <v>86.17036064790635</v>
      </c>
      <c r="Y49" s="8">
        <f t="shared" si="5"/>
        <v>1.781872799999995</v>
      </c>
      <c r="Z49" s="8">
        <v>65.47234958243041</v>
      </c>
      <c r="AA49" s="8">
        <f t="shared" si="6"/>
        <v>1.03756450000001</v>
      </c>
      <c r="AB49" s="8">
        <v>10.68</v>
      </c>
      <c r="AC49" s="14"/>
      <c r="AD49" s="8">
        <f t="shared" si="7"/>
        <v>2.819437300000005</v>
      </c>
      <c r="AE49" s="8">
        <v>86.17036064790635</v>
      </c>
      <c r="AF49" s="8">
        <f t="shared" si="8"/>
        <v>1.781872799999995</v>
      </c>
      <c r="AG49" s="8">
        <v>65.47234958243041</v>
      </c>
      <c r="AH49" s="8">
        <f t="shared" si="9"/>
        <v>1.03756450000001</v>
      </c>
      <c r="AI49" s="8">
        <v>10.68</v>
      </c>
      <c r="AJ49" s="14"/>
      <c r="AK49" s="8">
        <f t="shared" si="10"/>
        <v>12.277267000000002</v>
      </c>
      <c r="AL49" s="8">
        <v>55.5908250231247</v>
      </c>
      <c r="AM49" s="8">
        <f t="shared" si="11"/>
        <v>10.087529500000002</v>
      </c>
      <c r="AN49" s="8">
        <v>38.38867608744639</v>
      </c>
      <c r="AO49" s="8">
        <f t="shared" si="12"/>
        <v>2.1897374999999997</v>
      </c>
      <c r="AP49" s="8">
        <v>12.84</v>
      </c>
    </row>
    <row r="50" spans="1:42" ht="11.25">
      <c r="A50" s="7">
        <v>27514</v>
      </c>
      <c r="B50" s="8">
        <f t="shared" si="0"/>
        <v>-5.417253200000005</v>
      </c>
      <c r="C50" s="8">
        <v>60.11478339176896</v>
      </c>
      <c r="D50" s="8">
        <f t="shared" si="0"/>
        <v>-6.519614000000007</v>
      </c>
      <c r="E50" s="8">
        <v>43.275116470099114</v>
      </c>
      <c r="F50" s="8">
        <f t="shared" si="1"/>
        <v>1.1023608000000022</v>
      </c>
      <c r="G50" s="8">
        <v>12.13</v>
      </c>
      <c r="H50" s="14"/>
      <c r="I50" s="8">
        <f t="shared" si="2"/>
        <v>-5.417253200000005</v>
      </c>
      <c r="J50" s="8">
        <v>60.11478339176896</v>
      </c>
      <c r="K50" s="8">
        <f t="shared" si="3"/>
        <v>-6.519614000000007</v>
      </c>
      <c r="L50" s="8">
        <v>43.275116470099114</v>
      </c>
      <c r="M50" s="8">
        <f t="shared" si="4"/>
        <v>1.1023608000000022</v>
      </c>
      <c r="N50" s="8">
        <v>12.13</v>
      </c>
      <c r="O50" s="14"/>
      <c r="P50" s="8"/>
      <c r="Q50" s="8"/>
      <c r="R50" s="8"/>
      <c r="S50" s="8"/>
      <c r="T50" s="8"/>
      <c r="U50" s="8"/>
      <c r="V50" s="14"/>
      <c r="W50" s="8">
        <f t="shared" si="5"/>
        <v>2.7497289999999897</v>
      </c>
      <c r="X50" s="8">
        <v>88.53981204404641</v>
      </c>
      <c r="Y50" s="8">
        <f t="shared" si="5"/>
        <v>1.7922749000000016</v>
      </c>
      <c r="Z50" s="8">
        <v>66.64579407043657</v>
      </c>
      <c r="AA50" s="8">
        <f t="shared" si="6"/>
        <v>0.9574540999999881</v>
      </c>
      <c r="AB50" s="8">
        <v>10.5</v>
      </c>
      <c r="AC50" s="14"/>
      <c r="AD50" s="8">
        <f t="shared" si="7"/>
        <v>2.7497289999999897</v>
      </c>
      <c r="AE50" s="8">
        <v>88.53981204404641</v>
      </c>
      <c r="AF50" s="8">
        <f t="shared" si="8"/>
        <v>1.7922749000000016</v>
      </c>
      <c r="AG50" s="8">
        <v>66.64579407043657</v>
      </c>
      <c r="AH50" s="8">
        <f t="shared" si="9"/>
        <v>0.9574540999999881</v>
      </c>
      <c r="AI50" s="8">
        <v>10.5</v>
      </c>
      <c r="AJ50" s="14"/>
      <c r="AK50" s="8">
        <f t="shared" si="10"/>
        <v>-6.347633099999994</v>
      </c>
      <c r="AL50" s="8">
        <v>52.062123413393756</v>
      </c>
      <c r="AM50" s="8">
        <f t="shared" si="11"/>
        <v>-7.096740199999996</v>
      </c>
      <c r="AN50" s="8">
        <v>35.6643314793008</v>
      </c>
      <c r="AO50" s="8">
        <f t="shared" si="12"/>
        <v>0.7491071000000016</v>
      </c>
      <c r="AP50" s="8">
        <v>13.75</v>
      </c>
    </row>
    <row r="51" spans="1:42" ht="11.25">
      <c r="A51" s="7">
        <v>27545</v>
      </c>
      <c r="B51" s="8">
        <f t="shared" si="0"/>
        <v>3.400375599999994</v>
      </c>
      <c r="C51" s="8">
        <v>62.15891181821552</v>
      </c>
      <c r="D51" s="8">
        <f t="shared" si="0"/>
        <v>3.0919539999999968</v>
      </c>
      <c r="E51" s="8">
        <v>44.613163164801</v>
      </c>
      <c r="F51" s="8">
        <f t="shared" si="1"/>
        <v>0.3084215999999973</v>
      </c>
      <c r="G51" s="8">
        <v>11.65</v>
      </c>
      <c r="H51" s="14"/>
      <c r="I51" s="8">
        <f t="shared" si="2"/>
        <v>3.400375599999994</v>
      </c>
      <c r="J51" s="8">
        <v>62.15891181821552</v>
      </c>
      <c r="K51" s="8">
        <f t="shared" si="3"/>
        <v>3.0919539999999968</v>
      </c>
      <c r="L51" s="8">
        <v>44.613163164801</v>
      </c>
      <c r="M51" s="8">
        <f t="shared" si="4"/>
        <v>0.3084215999999973</v>
      </c>
      <c r="N51" s="8">
        <v>11.65</v>
      </c>
      <c r="O51" s="14"/>
      <c r="P51" s="8"/>
      <c r="Q51" s="8"/>
      <c r="R51" s="8"/>
      <c r="S51" s="8"/>
      <c r="T51" s="8"/>
      <c r="U51" s="8"/>
      <c r="V51" s="14"/>
      <c r="W51" s="8">
        <f t="shared" si="5"/>
        <v>-1.3693439999999946</v>
      </c>
      <c r="X51" s="8">
        <v>87.32739744020999</v>
      </c>
      <c r="Y51" s="8">
        <f t="shared" si="5"/>
        <v>-1.5582503999999942</v>
      </c>
      <c r="Z51" s="8">
        <v>65.60728571775081</v>
      </c>
      <c r="AA51" s="8">
        <f t="shared" si="6"/>
        <v>0.18890639999999959</v>
      </c>
      <c r="AB51" s="8">
        <v>10.57</v>
      </c>
      <c r="AC51" s="14"/>
      <c r="AD51" s="8">
        <f t="shared" si="7"/>
        <v>-1.3693439999999946</v>
      </c>
      <c r="AE51" s="8">
        <v>87.32739744020999</v>
      </c>
      <c r="AF51" s="8">
        <f t="shared" si="8"/>
        <v>-1.5582503999999942</v>
      </c>
      <c r="AG51" s="8">
        <v>65.60728571775081</v>
      </c>
      <c r="AH51" s="8">
        <f t="shared" si="9"/>
        <v>0.18890639999999959</v>
      </c>
      <c r="AI51" s="8">
        <v>10.57</v>
      </c>
      <c r="AJ51" s="14"/>
      <c r="AK51" s="8">
        <f t="shared" si="10"/>
        <v>0.08272209999999891</v>
      </c>
      <c r="AL51" s="8">
        <v>52.105190295185906</v>
      </c>
      <c r="AM51" s="8">
        <f t="shared" si="11"/>
        <v>-0.233154999999996</v>
      </c>
      <c r="AN51" s="8">
        <v>35.581178307240236</v>
      </c>
      <c r="AO51" s="8">
        <f t="shared" si="12"/>
        <v>0.3158770999999949</v>
      </c>
      <c r="AP51" s="8">
        <v>13.84</v>
      </c>
    </row>
    <row r="52" spans="1:42" ht="11.25">
      <c r="A52" s="7">
        <v>27575</v>
      </c>
      <c r="B52" s="8">
        <f t="shared" si="0"/>
        <v>6.384618399999997</v>
      </c>
      <c r="C52" s="8">
        <v>66.12752113940108</v>
      </c>
      <c r="D52" s="8">
        <f t="shared" si="0"/>
        <v>5.055711900000004</v>
      </c>
      <c r="E52" s="8">
        <v>46.868676163890264</v>
      </c>
      <c r="F52" s="8">
        <f t="shared" si="1"/>
        <v>1.3289064999999933</v>
      </c>
      <c r="G52" s="8">
        <v>11.24</v>
      </c>
      <c r="H52" s="14"/>
      <c r="I52" s="8">
        <f t="shared" si="2"/>
        <v>6.384618399999997</v>
      </c>
      <c r="J52" s="8">
        <v>66.12752113940108</v>
      </c>
      <c r="K52" s="8">
        <f t="shared" si="3"/>
        <v>5.055711900000004</v>
      </c>
      <c r="L52" s="8">
        <v>46.868676163890264</v>
      </c>
      <c r="M52" s="8">
        <f t="shared" si="4"/>
        <v>1.3289064999999933</v>
      </c>
      <c r="N52" s="8">
        <v>11.24</v>
      </c>
      <c r="O52" s="14"/>
      <c r="P52" s="8"/>
      <c r="Q52" s="8"/>
      <c r="R52" s="8"/>
      <c r="S52" s="8"/>
      <c r="T52" s="8"/>
      <c r="U52" s="8"/>
      <c r="V52" s="14"/>
      <c r="W52" s="8">
        <f t="shared" si="5"/>
        <v>6.246697800000001</v>
      </c>
      <c r="X52" s="8">
        <v>92.78247605490485</v>
      </c>
      <c r="Y52" s="8">
        <f t="shared" si="5"/>
        <v>5.070452900000011</v>
      </c>
      <c r="Z52" s="8">
        <v>68.9338722390378</v>
      </c>
      <c r="AA52" s="8">
        <f t="shared" si="6"/>
        <v>1.1762448999999897</v>
      </c>
      <c r="AB52" s="8">
        <v>10.14</v>
      </c>
      <c r="AC52" s="14"/>
      <c r="AD52" s="8">
        <f t="shared" si="7"/>
        <v>6.246697800000001</v>
      </c>
      <c r="AE52" s="8">
        <v>92.78247605490485</v>
      </c>
      <c r="AF52" s="8">
        <f t="shared" si="8"/>
        <v>5.070452900000011</v>
      </c>
      <c r="AG52" s="8">
        <v>68.9338722390378</v>
      </c>
      <c r="AH52" s="8">
        <f t="shared" si="9"/>
        <v>1.1762448999999897</v>
      </c>
      <c r="AI52" s="8">
        <v>10.14</v>
      </c>
      <c r="AJ52" s="14"/>
      <c r="AK52" s="8">
        <f t="shared" si="10"/>
        <v>6.912411600000001</v>
      </c>
      <c r="AL52" s="8">
        <v>55.70691551335241</v>
      </c>
      <c r="AM52" s="8">
        <f t="shared" si="11"/>
        <v>4.772788699999997</v>
      </c>
      <c r="AN52" s="8">
        <v>37.27939276481505</v>
      </c>
      <c r="AO52" s="8">
        <f t="shared" si="12"/>
        <v>2.1396229000000044</v>
      </c>
      <c r="AP52" s="8">
        <v>13.31</v>
      </c>
    </row>
    <row r="53" spans="1:42" ht="11.25">
      <c r="A53" s="7">
        <v>27606</v>
      </c>
      <c r="B53" s="8">
        <f t="shared" si="0"/>
        <v>0.23022530000000874</v>
      </c>
      <c r="C53" s="8">
        <v>66.27976342332684</v>
      </c>
      <c r="D53" s="8">
        <f t="shared" si="0"/>
        <v>-1.028104299999999</v>
      </c>
      <c r="E53" s="8">
        <v>46.38681728889623</v>
      </c>
      <c r="F53" s="8">
        <f t="shared" si="1"/>
        <v>1.2583296000000077</v>
      </c>
      <c r="G53" s="8">
        <v>11.6</v>
      </c>
      <c r="H53" s="14"/>
      <c r="I53" s="8">
        <f t="shared" si="2"/>
        <v>0.23022530000000874</v>
      </c>
      <c r="J53" s="8">
        <v>66.27976342332684</v>
      </c>
      <c r="K53" s="8">
        <f t="shared" si="3"/>
        <v>-1.028104299999999</v>
      </c>
      <c r="L53" s="8">
        <v>46.38681728889623</v>
      </c>
      <c r="M53" s="8">
        <f t="shared" si="4"/>
        <v>1.2583296000000077</v>
      </c>
      <c r="N53" s="8">
        <v>11.6</v>
      </c>
      <c r="O53" s="14"/>
      <c r="P53" s="8"/>
      <c r="Q53" s="8"/>
      <c r="R53" s="8"/>
      <c r="S53" s="8"/>
      <c r="T53" s="8"/>
      <c r="U53" s="8"/>
      <c r="V53" s="14"/>
      <c r="W53" s="8">
        <f t="shared" si="5"/>
        <v>-1.5271946000000036</v>
      </c>
      <c r="X53" s="8">
        <v>91.36550709084804</v>
      </c>
      <c r="Y53" s="8">
        <f t="shared" si="5"/>
        <v>-2.7572016000000144</v>
      </c>
      <c r="Z53" s="8">
        <v>67.03322641072108</v>
      </c>
      <c r="AA53" s="8">
        <f t="shared" si="6"/>
        <v>1.2300070000000107</v>
      </c>
      <c r="AB53" s="8">
        <v>10.47</v>
      </c>
      <c r="AC53" s="14"/>
      <c r="AD53" s="8">
        <f t="shared" si="7"/>
        <v>-1.5271946000000036</v>
      </c>
      <c r="AE53" s="8">
        <v>91.36550709084804</v>
      </c>
      <c r="AF53" s="8">
        <f t="shared" si="8"/>
        <v>-2.7572016000000144</v>
      </c>
      <c r="AG53" s="8">
        <v>67.03322641072108</v>
      </c>
      <c r="AH53" s="8">
        <f t="shared" si="9"/>
        <v>1.2300070000000107</v>
      </c>
      <c r="AI53" s="8">
        <v>10.47</v>
      </c>
      <c r="AJ53" s="14"/>
      <c r="AK53" s="8">
        <f t="shared" si="10"/>
        <v>2.259611000000006</v>
      </c>
      <c r="AL53" s="8">
        <v>56.965675104052835</v>
      </c>
      <c r="AM53" s="8">
        <f t="shared" si="11"/>
        <v>1.4560635000000044</v>
      </c>
      <c r="AN53" s="8">
        <v>37.822204395885166</v>
      </c>
      <c r="AO53" s="8">
        <f t="shared" si="12"/>
        <v>0.8035475000000014</v>
      </c>
      <c r="AP53" s="8">
        <v>13.1</v>
      </c>
    </row>
    <row r="54" spans="1:42" ht="11.25">
      <c r="A54" s="7">
        <v>27637</v>
      </c>
      <c r="B54" s="8">
        <f t="shared" si="0"/>
        <v>-1.4449173000000148</v>
      </c>
      <c r="C54" s="8">
        <v>65.32207565522411</v>
      </c>
      <c r="D54" s="8">
        <f t="shared" si="0"/>
        <v>-1.5813757999999956</v>
      </c>
      <c r="E54" s="8">
        <v>45.65326738589941</v>
      </c>
      <c r="F54" s="8">
        <f t="shared" si="1"/>
        <v>0.13645849999998072</v>
      </c>
      <c r="G54" s="8">
        <v>11.39</v>
      </c>
      <c r="H54" s="14"/>
      <c r="I54" s="8">
        <f t="shared" si="2"/>
        <v>-1.4449173000000148</v>
      </c>
      <c r="J54" s="8">
        <v>65.32207565522411</v>
      </c>
      <c r="K54" s="8">
        <f t="shared" si="3"/>
        <v>-1.5813757999999956</v>
      </c>
      <c r="L54" s="8">
        <v>45.65326738589941</v>
      </c>
      <c r="M54" s="8">
        <f t="shared" si="4"/>
        <v>0.13645849999998072</v>
      </c>
      <c r="N54" s="8">
        <v>11.39</v>
      </c>
      <c r="O54" s="14"/>
      <c r="P54" s="8"/>
      <c r="Q54" s="8"/>
      <c r="R54" s="8"/>
      <c r="S54" s="8"/>
      <c r="T54" s="8"/>
      <c r="U54" s="8"/>
      <c r="V54" s="14"/>
      <c r="W54" s="8">
        <f t="shared" si="5"/>
        <v>-1.5258181999999954</v>
      </c>
      <c r="X54" s="8">
        <v>89.9714355551336</v>
      </c>
      <c r="Y54" s="8">
        <f t="shared" si="5"/>
        <v>-1.5792015999999909</v>
      </c>
      <c r="Z54" s="8">
        <v>65.97463662671136</v>
      </c>
      <c r="AA54" s="8">
        <f t="shared" si="6"/>
        <v>0.05338339999999553</v>
      </c>
      <c r="AB54" s="8">
        <v>10.62</v>
      </c>
      <c r="AC54" s="14"/>
      <c r="AD54" s="8">
        <f t="shared" si="7"/>
        <v>-1.5258181999999954</v>
      </c>
      <c r="AE54" s="8">
        <v>89.9714355551336</v>
      </c>
      <c r="AF54" s="8">
        <f t="shared" si="8"/>
        <v>-1.5792015999999909</v>
      </c>
      <c r="AG54" s="8">
        <v>65.97463662671136</v>
      </c>
      <c r="AH54" s="8">
        <f t="shared" si="9"/>
        <v>0.05338339999999553</v>
      </c>
      <c r="AI54" s="8">
        <v>10.62</v>
      </c>
      <c r="AJ54" s="14"/>
      <c r="AK54" s="8">
        <f t="shared" si="10"/>
        <v>-1.7807352000000054</v>
      </c>
      <c r="AL54" s="8">
        <v>55.95126727555733</v>
      </c>
      <c r="AM54" s="8">
        <f t="shared" si="11"/>
        <v>-2.020387300000004</v>
      </c>
      <c r="AN54" s="8">
        <v>37.05804938169066</v>
      </c>
      <c r="AO54" s="8">
        <f t="shared" si="12"/>
        <v>0.23965209999999848</v>
      </c>
      <c r="AP54" s="8">
        <v>13.28</v>
      </c>
    </row>
    <row r="55" spans="1:42" ht="11.25">
      <c r="A55" s="7">
        <v>27667</v>
      </c>
      <c r="B55" s="8">
        <f t="shared" si="0"/>
        <v>-7.649547400000001</v>
      </c>
      <c r="C55" s="8">
        <v>60.32523251531388</v>
      </c>
      <c r="D55" s="8">
        <f t="shared" si="0"/>
        <v>-8.89055660000001</v>
      </c>
      <c r="E55" s="8">
        <v>41.59443780920668</v>
      </c>
      <c r="F55" s="8">
        <f t="shared" si="1"/>
        <v>1.2410092000000095</v>
      </c>
      <c r="G55" s="8">
        <v>12.32</v>
      </c>
      <c r="H55" s="14"/>
      <c r="I55" s="8">
        <f t="shared" si="2"/>
        <v>-7.649547400000001</v>
      </c>
      <c r="J55" s="8">
        <v>60.32523251531388</v>
      </c>
      <c r="K55" s="8">
        <f t="shared" si="3"/>
        <v>-8.89055660000001</v>
      </c>
      <c r="L55" s="8">
        <v>41.59443780920668</v>
      </c>
      <c r="M55" s="8">
        <f t="shared" si="4"/>
        <v>1.2410092000000095</v>
      </c>
      <c r="N55" s="8">
        <v>12.32</v>
      </c>
      <c r="O55" s="14"/>
      <c r="P55" s="8"/>
      <c r="Q55" s="8"/>
      <c r="R55" s="8"/>
      <c r="S55" s="8"/>
      <c r="T55" s="8"/>
      <c r="U55" s="8"/>
      <c r="V55" s="14"/>
      <c r="W55" s="8">
        <f t="shared" si="5"/>
        <v>-6.306557899999998</v>
      </c>
      <c r="X55" s="8">
        <v>84.29733487838791</v>
      </c>
      <c r="Y55" s="8">
        <f t="shared" si="5"/>
        <v>-7.455889800000004</v>
      </c>
      <c r="Z55" s="8">
        <v>61.05564042387332</v>
      </c>
      <c r="AA55" s="8">
        <f t="shared" si="6"/>
        <v>1.1493319000000062</v>
      </c>
      <c r="AB55" s="8">
        <v>11.56</v>
      </c>
      <c r="AC55" s="14"/>
      <c r="AD55" s="8">
        <f t="shared" si="7"/>
        <v>-6.306557899999998</v>
      </c>
      <c r="AE55" s="8">
        <v>84.29733487838791</v>
      </c>
      <c r="AF55" s="8">
        <f t="shared" si="8"/>
        <v>-7.455889800000004</v>
      </c>
      <c r="AG55" s="8">
        <v>61.05564042387332</v>
      </c>
      <c r="AH55" s="8">
        <f t="shared" si="9"/>
        <v>1.1493319000000062</v>
      </c>
      <c r="AI55" s="8">
        <v>11.56</v>
      </c>
      <c r="AJ55" s="14"/>
      <c r="AK55" s="8">
        <f t="shared" si="10"/>
        <v>-6.552493599999998</v>
      </c>
      <c r="AL55" s="8">
        <v>52.28506406820754</v>
      </c>
      <c r="AM55" s="8">
        <f t="shared" si="11"/>
        <v>-8.5580616</v>
      </c>
      <c r="AN55" s="8">
        <v>33.886598687847155</v>
      </c>
      <c r="AO55" s="8">
        <f t="shared" si="12"/>
        <v>2.005568000000002</v>
      </c>
      <c r="AP55" s="8">
        <v>14.36</v>
      </c>
    </row>
    <row r="56" spans="1:42" ht="11.25">
      <c r="A56" s="7">
        <v>27698</v>
      </c>
      <c r="B56" s="8">
        <f t="shared" si="0"/>
        <v>-1.3741416000000006</v>
      </c>
      <c r="C56" s="8">
        <v>59.496278400024224</v>
      </c>
      <c r="D56" s="8">
        <f t="shared" si="0"/>
        <v>-2.6385992999999996</v>
      </c>
      <c r="E56" s="8">
        <v>40.49692726433402</v>
      </c>
      <c r="F56" s="8">
        <f t="shared" si="1"/>
        <v>1.264457699999999</v>
      </c>
      <c r="G56" s="8">
        <v>12.13</v>
      </c>
      <c r="H56" s="14"/>
      <c r="I56" s="8">
        <f t="shared" si="2"/>
        <v>-1.3741416000000006</v>
      </c>
      <c r="J56" s="8">
        <v>59.496278400024224</v>
      </c>
      <c r="K56" s="8">
        <f t="shared" si="3"/>
        <v>-2.6385992999999996</v>
      </c>
      <c r="L56" s="8">
        <v>40.49692726433402</v>
      </c>
      <c r="M56" s="8">
        <f t="shared" si="4"/>
        <v>1.264457699999999</v>
      </c>
      <c r="N56" s="8">
        <v>12.13</v>
      </c>
      <c r="O56" s="14"/>
      <c r="P56" s="8"/>
      <c r="Q56" s="8"/>
      <c r="R56" s="8"/>
      <c r="S56" s="8"/>
      <c r="T56" s="8"/>
      <c r="U56" s="8"/>
      <c r="V56" s="14"/>
      <c r="W56" s="8">
        <f t="shared" si="5"/>
        <v>-2.453880300000011</v>
      </c>
      <c r="X56" s="8">
        <v>82.22877918438212</v>
      </c>
      <c r="Y56" s="8">
        <f t="shared" si="5"/>
        <v>-3.4986476000000044</v>
      </c>
      <c r="Z56" s="8">
        <v>58.91951872551884</v>
      </c>
      <c r="AA56" s="8">
        <f t="shared" si="6"/>
        <v>1.0447672999999935</v>
      </c>
      <c r="AB56" s="8">
        <v>11.07</v>
      </c>
      <c r="AC56" s="14"/>
      <c r="AD56" s="8">
        <f t="shared" si="7"/>
        <v>-2.453880300000011</v>
      </c>
      <c r="AE56" s="8">
        <v>82.22877918438212</v>
      </c>
      <c r="AF56" s="8">
        <f t="shared" si="8"/>
        <v>-3.4986476000000044</v>
      </c>
      <c r="AG56" s="8">
        <v>58.91951872551884</v>
      </c>
      <c r="AH56" s="8">
        <f t="shared" si="9"/>
        <v>1.0447672999999935</v>
      </c>
      <c r="AI56" s="8">
        <v>11.07</v>
      </c>
      <c r="AJ56" s="14"/>
      <c r="AK56" s="8">
        <f t="shared" si="10"/>
        <v>-1.929223499999999</v>
      </c>
      <c r="AL56" s="8">
        <v>51.276368325213625</v>
      </c>
      <c r="AM56" s="8">
        <f t="shared" si="11"/>
        <v>-2.7758448999999907</v>
      </c>
      <c r="AN56" s="8">
        <v>32.945959266387085</v>
      </c>
      <c r="AO56" s="8">
        <f t="shared" si="12"/>
        <v>0.8466213999999916</v>
      </c>
      <c r="AP56" s="8">
        <v>14.47</v>
      </c>
    </row>
    <row r="57" spans="1:42" ht="11.25">
      <c r="A57" s="7">
        <v>27728</v>
      </c>
      <c r="B57" s="8">
        <f t="shared" si="0"/>
        <v>1.409191200000004</v>
      </c>
      <c r="C57" s="8">
        <v>60.334694719564865</v>
      </c>
      <c r="D57" s="8">
        <f t="shared" si="0"/>
        <v>1.3155103999999973</v>
      </c>
      <c r="E57" s="8">
        <v>41.029668554176766</v>
      </c>
      <c r="F57" s="8">
        <f t="shared" si="1"/>
        <v>0.09368080000000667</v>
      </c>
      <c r="G57" s="8">
        <v>11.9</v>
      </c>
      <c r="H57" s="14"/>
      <c r="I57" s="8">
        <f t="shared" si="2"/>
        <v>1.409191200000004</v>
      </c>
      <c r="J57" s="8">
        <v>60.334694719564865</v>
      </c>
      <c r="K57" s="8">
        <f t="shared" si="3"/>
        <v>1.3155103999999973</v>
      </c>
      <c r="L57" s="8">
        <v>41.029668554176766</v>
      </c>
      <c r="M57" s="8">
        <f t="shared" si="4"/>
        <v>0.09368080000000667</v>
      </c>
      <c r="N57" s="8">
        <v>11.9</v>
      </c>
      <c r="O57" s="14"/>
      <c r="P57" s="8"/>
      <c r="Q57" s="8"/>
      <c r="R57" s="8"/>
      <c r="S57" s="8"/>
      <c r="T57" s="8"/>
      <c r="U57" s="8"/>
      <c r="V57" s="14"/>
      <c r="W57" s="8">
        <f t="shared" si="5"/>
        <v>1.69089389999999</v>
      </c>
      <c r="X57" s="8">
        <v>83.6191805956553</v>
      </c>
      <c r="Y57" s="8">
        <f t="shared" si="5"/>
        <v>1.6212547000000077</v>
      </c>
      <c r="Z57" s="8">
        <v>59.8747541920737</v>
      </c>
      <c r="AA57" s="8">
        <f t="shared" si="6"/>
        <v>0.06963919999998236</v>
      </c>
      <c r="AB57" s="8">
        <v>10.78</v>
      </c>
      <c r="AC57" s="14"/>
      <c r="AD57" s="8">
        <f t="shared" si="7"/>
        <v>1.69089389999999</v>
      </c>
      <c r="AE57" s="8">
        <v>83.6191805956553</v>
      </c>
      <c r="AF57" s="8">
        <f t="shared" si="8"/>
        <v>1.6212547000000077</v>
      </c>
      <c r="AG57" s="8">
        <v>59.8747541920737</v>
      </c>
      <c r="AH57" s="8">
        <f t="shared" si="9"/>
        <v>0.06963919999998236</v>
      </c>
      <c r="AI57" s="8">
        <v>10.78</v>
      </c>
      <c r="AJ57" s="14"/>
      <c r="AK57" s="8">
        <f t="shared" si="10"/>
        <v>-1.9185189999999963</v>
      </c>
      <c r="AL57" s="8">
        <v>50.292621456384424</v>
      </c>
      <c r="AM57" s="8">
        <f t="shared" si="11"/>
        <v>-2.0032767000000007</v>
      </c>
      <c r="AN57" s="8">
        <v>32.28596054081206</v>
      </c>
      <c r="AO57" s="8">
        <f t="shared" si="12"/>
        <v>0.08475770000000438</v>
      </c>
      <c r="AP57" s="8">
        <v>14.7</v>
      </c>
    </row>
    <row r="58" spans="1:42" ht="11.25">
      <c r="A58" s="7">
        <v>27759</v>
      </c>
      <c r="B58" s="8">
        <f t="shared" si="0"/>
        <v>5.643521099999993</v>
      </c>
      <c r="C58" s="8">
        <v>63.73969594668409</v>
      </c>
      <c r="D58" s="8">
        <f t="shared" si="0"/>
        <v>4.370848099999991</v>
      </c>
      <c r="E58" s="8">
        <v>42.8230130426133</v>
      </c>
      <c r="F58" s="8">
        <f t="shared" si="1"/>
        <v>1.272673000000002</v>
      </c>
      <c r="G58" s="8">
        <v>11.21</v>
      </c>
      <c r="H58" s="14"/>
      <c r="I58" s="8">
        <f t="shared" si="2"/>
        <v>5.643521099999993</v>
      </c>
      <c r="J58" s="8">
        <v>63.73969594668409</v>
      </c>
      <c r="K58" s="8">
        <f t="shared" si="3"/>
        <v>4.370848099999991</v>
      </c>
      <c r="L58" s="8">
        <v>42.8230130426133</v>
      </c>
      <c r="M58" s="8">
        <f t="shared" si="4"/>
        <v>1.272673000000002</v>
      </c>
      <c r="N58" s="8">
        <v>11.21</v>
      </c>
      <c r="O58" s="14"/>
      <c r="P58" s="8"/>
      <c r="Q58" s="8"/>
      <c r="R58" s="8"/>
      <c r="S58" s="8"/>
      <c r="T58" s="8"/>
      <c r="U58" s="8"/>
      <c r="V58" s="14"/>
      <c r="W58" s="8">
        <f t="shared" si="5"/>
        <v>2.3202925999999957</v>
      </c>
      <c r="X58" s="8">
        <v>85.55939025519692</v>
      </c>
      <c r="Y58" s="8">
        <f t="shared" si="5"/>
        <v>1.1082405000000017</v>
      </c>
      <c r="Z58" s="8">
        <v>60.53831046730571</v>
      </c>
      <c r="AA58" s="8">
        <f t="shared" si="6"/>
        <v>1.212052099999994</v>
      </c>
      <c r="AB58" s="8">
        <v>10.65</v>
      </c>
      <c r="AC58" s="14"/>
      <c r="AD58" s="8">
        <f t="shared" si="7"/>
        <v>2.3202925999999957</v>
      </c>
      <c r="AE58" s="8">
        <v>85.55939025519692</v>
      </c>
      <c r="AF58" s="8">
        <f t="shared" si="8"/>
        <v>1.1082405000000017</v>
      </c>
      <c r="AG58" s="8">
        <v>60.53831046730571</v>
      </c>
      <c r="AH58" s="8">
        <f t="shared" si="9"/>
        <v>1.212052099999994</v>
      </c>
      <c r="AI58" s="8">
        <v>10.65</v>
      </c>
      <c r="AJ58" s="14"/>
      <c r="AK58" s="8">
        <f t="shared" si="10"/>
        <v>9.4312669</v>
      </c>
      <c r="AL58" s="8">
        <v>55.03585281694271</v>
      </c>
      <c r="AM58" s="8">
        <f t="shared" si="11"/>
        <v>7.355577499999999</v>
      </c>
      <c r="AN58" s="8">
        <v>34.660779390010916</v>
      </c>
      <c r="AO58" s="8">
        <f t="shared" si="12"/>
        <v>2.0756894000000017</v>
      </c>
      <c r="AP58" s="8">
        <v>12.86</v>
      </c>
    </row>
    <row r="59" spans="1:42" ht="11.25">
      <c r="A59" s="7">
        <v>27790</v>
      </c>
      <c r="B59" s="8">
        <f t="shared" si="0"/>
        <v>14.573033299999993</v>
      </c>
      <c r="C59" s="8">
        <v>73.0285030623131</v>
      </c>
      <c r="D59" s="8">
        <f t="shared" si="0"/>
        <v>12.984351700000008</v>
      </c>
      <c r="E59" s="8">
        <v>48.38330366460308</v>
      </c>
      <c r="F59" s="8">
        <f t="shared" si="1"/>
        <v>1.588681599999985</v>
      </c>
      <c r="G59" s="8">
        <v>10.3</v>
      </c>
      <c r="H59" s="14"/>
      <c r="I59" s="8">
        <f t="shared" si="2"/>
        <v>14.573033299999993</v>
      </c>
      <c r="J59" s="8">
        <v>73.0285030623131</v>
      </c>
      <c r="K59" s="8">
        <f t="shared" si="3"/>
        <v>12.984351700000008</v>
      </c>
      <c r="L59" s="8">
        <v>48.38330366460308</v>
      </c>
      <c r="M59" s="8">
        <f t="shared" si="4"/>
        <v>1.588681599999985</v>
      </c>
      <c r="N59" s="8">
        <v>10.3</v>
      </c>
      <c r="O59" s="14"/>
      <c r="P59" s="8"/>
      <c r="Q59" s="8"/>
      <c r="R59" s="8"/>
      <c r="S59" s="8"/>
      <c r="T59" s="8"/>
      <c r="U59" s="8"/>
      <c r="V59" s="14"/>
      <c r="W59" s="8">
        <f t="shared" si="5"/>
        <v>13.684310200000006</v>
      </c>
      <c r="X59" s="8">
        <v>97.26760262294664</v>
      </c>
      <c r="Y59" s="8">
        <f t="shared" si="5"/>
        <v>12.440708599999994</v>
      </c>
      <c r="Z59" s="8">
        <v>68.06970526390651</v>
      </c>
      <c r="AA59" s="8">
        <f t="shared" si="6"/>
        <v>1.2436016000000123</v>
      </c>
      <c r="AB59" s="8">
        <v>8.84</v>
      </c>
      <c r="AC59" s="14"/>
      <c r="AD59" s="8">
        <f t="shared" si="7"/>
        <v>13.684310200000006</v>
      </c>
      <c r="AE59" s="8">
        <v>97.26760262294664</v>
      </c>
      <c r="AF59" s="8">
        <f t="shared" si="8"/>
        <v>12.440708599999994</v>
      </c>
      <c r="AG59" s="8">
        <v>68.06970526390651</v>
      </c>
      <c r="AH59" s="8">
        <f t="shared" si="9"/>
        <v>1.2436016000000123</v>
      </c>
      <c r="AI59" s="8">
        <v>8.84</v>
      </c>
      <c r="AJ59" s="14"/>
      <c r="AK59" s="8">
        <f t="shared" si="10"/>
        <v>12.2068646</v>
      </c>
      <c r="AL59" s="8">
        <v>61.75400485176219</v>
      </c>
      <c r="AM59" s="8">
        <f t="shared" si="11"/>
        <v>11.364192600000012</v>
      </c>
      <c r="AN59" s="8">
        <v>38.59969711655287</v>
      </c>
      <c r="AO59" s="8">
        <f t="shared" si="12"/>
        <v>0.8426719999999879</v>
      </c>
      <c r="AP59" s="8">
        <v>11.56</v>
      </c>
    </row>
    <row r="60" spans="1:42" ht="11.25">
      <c r="A60" s="7">
        <v>27819</v>
      </c>
      <c r="B60" s="8">
        <f t="shared" si="0"/>
        <v>3.9098489999999986</v>
      </c>
      <c r="C60" s="8">
        <v>75.88380725900993</v>
      </c>
      <c r="D60" s="8">
        <f t="shared" si="0"/>
        <v>3.6875573000000106</v>
      </c>
      <c r="E60" s="8">
        <v>50.16746571086833</v>
      </c>
      <c r="F60" s="8">
        <f t="shared" si="1"/>
        <v>0.222291699999988</v>
      </c>
      <c r="G60" s="8">
        <v>9.39</v>
      </c>
      <c r="H60" s="14"/>
      <c r="I60" s="8">
        <f t="shared" si="2"/>
        <v>3.9098489999999986</v>
      </c>
      <c r="J60" s="8">
        <v>75.88380725900993</v>
      </c>
      <c r="K60" s="8">
        <f t="shared" si="3"/>
        <v>3.6875573000000106</v>
      </c>
      <c r="L60" s="8">
        <v>50.16746571086833</v>
      </c>
      <c r="M60" s="8">
        <f t="shared" si="4"/>
        <v>0.222291699999988</v>
      </c>
      <c r="N60" s="8">
        <v>9.39</v>
      </c>
      <c r="O60" s="14"/>
      <c r="P60" s="8"/>
      <c r="Q60" s="8"/>
      <c r="R60" s="8"/>
      <c r="S60" s="8"/>
      <c r="T60" s="8"/>
      <c r="U60" s="8"/>
      <c r="V60" s="14"/>
      <c r="W60" s="8">
        <f t="shared" si="5"/>
        <v>4.932154300000002</v>
      </c>
      <c r="X60" s="8">
        <v>102.06499086822122</v>
      </c>
      <c r="Y60" s="8">
        <f t="shared" si="5"/>
        <v>4.882118399999991</v>
      </c>
      <c r="Z60" s="8">
        <v>71.39294886942146</v>
      </c>
      <c r="AA60" s="8">
        <f t="shared" si="6"/>
        <v>0.05003590000001168</v>
      </c>
      <c r="AB60" s="8">
        <v>7.96</v>
      </c>
      <c r="AC60" s="14"/>
      <c r="AD60" s="8">
        <f t="shared" si="7"/>
        <v>4.932154300000002</v>
      </c>
      <c r="AE60" s="8">
        <v>102.06499086822122</v>
      </c>
      <c r="AF60" s="8">
        <f t="shared" si="8"/>
        <v>4.882118399999991</v>
      </c>
      <c r="AG60" s="8">
        <v>71.39294886942146</v>
      </c>
      <c r="AH60" s="8">
        <f t="shared" si="9"/>
        <v>0.05003590000001168</v>
      </c>
      <c r="AI60" s="8">
        <v>7.96</v>
      </c>
      <c r="AJ60" s="14"/>
      <c r="AK60" s="8">
        <f t="shared" si="10"/>
        <v>7.8809979000000085</v>
      </c>
      <c r="AL60" s="8">
        <v>66.62083667729547</v>
      </c>
      <c r="AM60" s="8">
        <f t="shared" si="11"/>
        <v>7.316515299999993</v>
      </c>
      <c r="AN60" s="8">
        <v>41.423849861839116</v>
      </c>
      <c r="AO60" s="8">
        <f t="shared" si="12"/>
        <v>0.5644826000000158</v>
      </c>
      <c r="AP60" s="8">
        <v>9.4</v>
      </c>
    </row>
    <row r="61" spans="1:42" ht="11.25">
      <c r="A61" s="7">
        <v>27850</v>
      </c>
      <c r="B61" s="8">
        <f t="shared" si="0"/>
        <v>-0.8893103999999874</v>
      </c>
      <c r="C61" s="8">
        <v>75.2089646691396</v>
      </c>
      <c r="D61" s="8">
        <f t="shared" si="0"/>
        <v>-1.698005300000005</v>
      </c>
      <c r="E61" s="8">
        <v>49.3156194842221</v>
      </c>
      <c r="F61" s="8">
        <f t="shared" si="1"/>
        <v>0.8086949000000176</v>
      </c>
      <c r="G61" s="8">
        <v>9.49</v>
      </c>
      <c r="H61" s="14"/>
      <c r="I61" s="8">
        <f t="shared" si="2"/>
        <v>-0.8893103999999874</v>
      </c>
      <c r="J61" s="8">
        <v>75.2089646691396</v>
      </c>
      <c r="K61" s="8">
        <f t="shared" si="3"/>
        <v>-1.698005300000005</v>
      </c>
      <c r="L61" s="8">
        <v>49.3156194842221</v>
      </c>
      <c r="M61" s="8">
        <f t="shared" si="4"/>
        <v>0.8086949000000176</v>
      </c>
      <c r="N61" s="8">
        <v>9.49</v>
      </c>
      <c r="O61" s="14"/>
      <c r="P61" s="8"/>
      <c r="Q61" s="8"/>
      <c r="R61" s="8"/>
      <c r="S61" s="8"/>
      <c r="T61" s="8"/>
      <c r="U61" s="8"/>
      <c r="V61" s="14"/>
      <c r="W61" s="8">
        <f t="shared" si="5"/>
        <v>0.4132062999999908</v>
      </c>
      <c r="X61" s="8">
        <v>102.48672984058312</v>
      </c>
      <c r="Y61" s="8">
        <f t="shared" si="5"/>
        <v>-0.6066466000000048</v>
      </c>
      <c r="Z61" s="8">
        <v>70.95984597246537</v>
      </c>
      <c r="AA61" s="8">
        <f t="shared" si="6"/>
        <v>1.0198528999999956</v>
      </c>
      <c r="AB61" s="8">
        <v>8.04</v>
      </c>
      <c r="AC61" s="14"/>
      <c r="AD61" s="8">
        <f t="shared" si="7"/>
        <v>0.4132062999999908</v>
      </c>
      <c r="AE61" s="8">
        <v>102.48672984058312</v>
      </c>
      <c r="AF61" s="8">
        <f t="shared" si="8"/>
        <v>-0.6066466000000048</v>
      </c>
      <c r="AG61" s="8">
        <v>70.95984597246537</v>
      </c>
      <c r="AH61" s="8">
        <f t="shared" si="9"/>
        <v>1.0198528999999956</v>
      </c>
      <c r="AI61" s="8">
        <v>8.04</v>
      </c>
      <c r="AJ61" s="14"/>
      <c r="AK61" s="8">
        <f t="shared" si="10"/>
        <v>-2.9986545999999947</v>
      </c>
      <c r="AL61" s="8">
        <v>64.62310789371327</v>
      </c>
      <c r="AM61" s="8">
        <f t="shared" si="11"/>
        <v>-4.049335600000004</v>
      </c>
      <c r="AN61" s="8">
        <v>39.74645916249311</v>
      </c>
      <c r="AO61" s="8">
        <f t="shared" si="12"/>
        <v>1.0506810000000089</v>
      </c>
      <c r="AP61" s="8">
        <v>9.57</v>
      </c>
    </row>
    <row r="62" spans="1:42" ht="11.25">
      <c r="A62" s="7">
        <v>27880</v>
      </c>
      <c r="B62" s="8">
        <f t="shared" si="0"/>
        <v>0.7282119000000087</v>
      </c>
      <c r="C62" s="8">
        <v>75.75664529972708</v>
      </c>
      <c r="D62" s="8">
        <f t="shared" si="0"/>
        <v>-0.32638590000000356</v>
      </c>
      <c r="E62" s="8">
        <v>49.15466025572794</v>
      </c>
      <c r="F62" s="8">
        <f t="shared" si="1"/>
        <v>1.0545978000000122</v>
      </c>
      <c r="G62" s="8">
        <v>8.76</v>
      </c>
      <c r="H62" s="14"/>
      <c r="I62" s="8">
        <f t="shared" si="2"/>
        <v>0.7282119000000087</v>
      </c>
      <c r="J62" s="8">
        <v>75.75664529972708</v>
      </c>
      <c r="K62" s="8">
        <f t="shared" si="3"/>
        <v>-0.32638590000000356</v>
      </c>
      <c r="L62" s="8">
        <v>49.15466025572794</v>
      </c>
      <c r="M62" s="8">
        <f t="shared" si="4"/>
        <v>1.0545978000000122</v>
      </c>
      <c r="N62" s="8">
        <v>8.76</v>
      </c>
      <c r="O62" s="14"/>
      <c r="P62" s="8"/>
      <c r="Q62" s="8"/>
      <c r="R62" s="8"/>
      <c r="S62" s="8"/>
      <c r="T62" s="8"/>
      <c r="U62" s="8"/>
      <c r="V62" s="14"/>
      <c r="W62" s="8">
        <f t="shared" si="5"/>
        <v>1.8533294999999894</v>
      </c>
      <c r="X62" s="8">
        <v>104.38614663830394</v>
      </c>
      <c r="Y62" s="8">
        <f t="shared" si="5"/>
        <v>1.0828040000000039</v>
      </c>
      <c r="Z62" s="8">
        <v>71.72820202304906</v>
      </c>
      <c r="AA62" s="8">
        <f t="shared" si="6"/>
        <v>0.7705254999999855</v>
      </c>
      <c r="AB62" s="8">
        <v>7.96</v>
      </c>
      <c r="AC62" s="14"/>
      <c r="AD62" s="8">
        <f t="shared" si="7"/>
        <v>1.8533294999999894</v>
      </c>
      <c r="AE62" s="8">
        <v>104.38614663830394</v>
      </c>
      <c r="AF62" s="8">
        <f t="shared" si="8"/>
        <v>1.0828040000000039</v>
      </c>
      <c r="AG62" s="8">
        <v>71.72820202304906</v>
      </c>
      <c r="AH62" s="8">
        <f t="shared" si="9"/>
        <v>0.7705254999999855</v>
      </c>
      <c r="AI62" s="8">
        <v>7.96</v>
      </c>
      <c r="AJ62" s="14"/>
      <c r="AK62" s="8">
        <f t="shared" si="10"/>
        <v>-1.636601400000004</v>
      </c>
      <c r="AL62" s="8">
        <v>63.56548520520124</v>
      </c>
      <c r="AM62" s="8">
        <f t="shared" si="11"/>
        <v>-2.2772304999999937</v>
      </c>
      <c r="AN62" s="8">
        <v>38.84134067177477</v>
      </c>
      <c r="AO62" s="8">
        <f t="shared" si="12"/>
        <v>0.6406290999999897</v>
      </c>
      <c r="AP62" s="8">
        <v>9.87</v>
      </c>
    </row>
    <row r="63" spans="1:42" ht="11.25">
      <c r="A63" s="7">
        <v>27911</v>
      </c>
      <c r="B63" s="8">
        <f t="shared" si="0"/>
        <v>-1.9897900999999996</v>
      </c>
      <c r="C63" s="8">
        <v>74.249247071461</v>
      </c>
      <c r="D63" s="8">
        <f t="shared" si="0"/>
        <v>-2.266018000000003</v>
      </c>
      <c r="E63" s="8">
        <v>48.040806806494295</v>
      </c>
      <c r="F63" s="8">
        <f t="shared" si="1"/>
        <v>0.2762279000000034</v>
      </c>
      <c r="G63" s="8">
        <v>8.94</v>
      </c>
      <c r="H63" s="14"/>
      <c r="I63" s="8">
        <f t="shared" si="2"/>
        <v>-1.9897900999999996</v>
      </c>
      <c r="J63" s="8">
        <v>74.249247071461</v>
      </c>
      <c r="K63" s="8">
        <f t="shared" si="3"/>
        <v>-2.266018000000003</v>
      </c>
      <c r="L63" s="8">
        <v>48.040806806494295</v>
      </c>
      <c r="M63" s="8">
        <f t="shared" si="4"/>
        <v>0.2762279000000034</v>
      </c>
      <c r="N63" s="8">
        <v>8.94</v>
      </c>
      <c r="O63" s="14"/>
      <c r="P63" s="8"/>
      <c r="Q63" s="8"/>
      <c r="R63" s="8"/>
      <c r="S63" s="8"/>
      <c r="T63" s="8"/>
      <c r="U63" s="8"/>
      <c r="V63" s="14"/>
      <c r="W63" s="8">
        <f t="shared" si="5"/>
        <v>-2.801769399999998</v>
      </c>
      <c r="X63" s="8">
        <v>101.46148752395281</v>
      </c>
      <c r="Y63" s="8">
        <f t="shared" si="5"/>
        <v>-2.8491850999999957</v>
      </c>
      <c r="Z63" s="8">
        <v>69.68453277851046</v>
      </c>
      <c r="AA63" s="8">
        <f t="shared" si="6"/>
        <v>0.04741569999999751</v>
      </c>
      <c r="AB63" s="8">
        <v>8.19</v>
      </c>
      <c r="AC63" s="14"/>
      <c r="AD63" s="8">
        <f t="shared" si="7"/>
        <v>-2.801769399999998</v>
      </c>
      <c r="AE63" s="8">
        <v>101.46148752395281</v>
      </c>
      <c r="AF63" s="8">
        <f t="shared" si="8"/>
        <v>-2.8491850999999957</v>
      </c>
      <c r="AG63" s="8">
        <v>69.68453277851046</v>
      </c>
      <c r="AH63" s="8">
        <f t="shared" si="9"/>
        <v>0.04741569999999751</v>
      </c>
      <c r="AI63" s="8">
        <v>8.19</v>
      </c>
      <c r="AJ63" s="14"/>
      <c r="AK63" s="8">
        <f t="shared" si="10"/>
        <v>-1.3277368999999983</v>
      </c>
      <c r="AL63" s="8">
        <v>62.72150280246775</v>
      </c>
      <c r="AM63" s="8">
        <f t="shared" si="11"/>
        <v>-1.9298031000000049</v>
      </c>
      <c r="AN63" s="8">
        <v>38.0917792754093</v>
      </c>
      <c r="AO63" s="8">
        <f t="shared" si="12"/>
        <v>0.6020662000000065</v>
      </c>
      <c r="AP63" s="8">
        <v>10.07</v>
      </c>
    </row>
    <row r="64" spans="1:42" ht="11.25">
      <c r="A64" s="7">
        <v>27941</v>
      </c>
      <c r="B64" s="8">
        <f t="shared" si="0"/>
        <v>1.3815649000000096</v>
      </c>
      <c r="C64" s="8">
        <v>75.27504860751459</v>
      </c>
      <c r="D64" s="8">
        <f t="shared" si="0"/>
        <v>0.53976899999999</v>
      </c>
      <c r="E64" s="8">
        <v>48.30011618898563</v>
      </c>
      <c r="F64" s="8">
        <f t="shared" si="1"/>
        <v>0.8417959000000197</v>
      </c>
      <c r="G64" s="8">
        <v>9.07</v>
      </c>
      <c r="H64" s="14"/>
      <c r="I64" s="8">
        <f t="shared" si="2"/>
        <v>1.3815649000000096</v>
      </c>
      <c r="J64" s="8">
        <v>75.27504860751459</v>
      </c>
      <c r="K64" s="8">
        <f t="shared" si="3"/>
        <v>0.53976899999999</v>
      </c>
      <c r="L64" s="8">
        <v>48.30011618898563</v>
      </c>
      <c r="M64" s="8">
        <f t="shared" si="4"/>
        <v>0.8417959000000197</v>
      </c>
      <c r="N64" s="8">
        <v>9.07</v>
      </c>
      <c r="O64" s="14"/>
      <c r="P64" s="8"/>
      <c r="Q64" s="8"/>
      <c r="R64" s="8"/>
      <c r="S64" s="8"/>
      <c r="T64" s="8"/>
      <c r="U64" s="8"/>
      <c r="V64" s="14"/>
      <c r="W64" s="8">
        <f t="shared" si="5"/>
        <v>3.993118799999995</v>
      </c>
      <c r="X64" s="8">
        <v>105.51296525703142</v>
      </c>
      <c r="Y64" s="8">
        <f t="shared" si="5"/>
        <v>2.8714302000000025</v>
      </c>
      <c r="Z64" s="8">
        <v>71.68547549744152</v>
      </c>
      <c r="AA64" s="8">
        <f t="shared" si="6"/>
        <v>1.1216885999999926</v>
      </c>
      <c r="AB64" s="8">
        <v>8.23</v>
      </c>
      <c r="AC64" s="14"/>
      <c r="AD64" s="8">
        <f t="shared" si="7"/>
        <v>3.993118799999995</v>
      </c>
      <c r="AE64" s="8">
        <v>105.51296525703142</v>
      </c>
      <c r="AF64" s="8">
        <f t="shared" si="8"/>
        <v>2.8714302000000025</v>
      </c>
      <c r="AG64" s="8">
        <v>71.68547549744152</v>
      </c>
      <c r="AH64" s="8">
        <f t="shared" si="9"/>
        <v>1.1216885999999926</v>
      </c>
      <c r="AI64" s="8">
        <v>8.23</v>
      </c>
      <c r="AJ64" s="14"/>
      <c r="AK64" s="8">
        <f t="shared" si="10"/>
        <v>2.720927999999989</v>
      </c>
      <c r="AL64" s="8">
        <v>64.42810973424086</v>
      </c>
      <c r="AM64" s="8">
        <f t="shared" si="11"/>
        <v>1.5347239000000013</v>
      </c>
      <c r="AN64" s="8">
        <v>38.676382915884254</v>
      </c>
      <c r="AO64" s="8">
        <f t="shared" si="12"/>
        <v>1.1862040999999879</v>
      </c>
      <c r="AP64" s="8">
        <v>10.25</v>
      </c>
    </row>
    <row r="65" spans="1:42" ht="11.25">
      <c r="A65" s="7">
        <v>27972</v>
      </c>
      <c r="B65" s="8">
        <f t="shared" si="0"/>
        <v>3.1074731999999994</v>
      </c>
      <c r="C65" s="8">
        <v>77.61420056928009</v>
      </c>
      <c r="D65" s="8">
        <f t="shared" si="0"/>
        <v>2.0313959999999964</v>
      </c>
      <c r="E65" s="8">
        <v>49.28128281724404</v>
      </c>
      <c r="F65" s="8">
        <f t="shared" si="1"/>
        <v>1.076077200000003</v>
      </c>
      <c r="G65" s="8">
        <v>8.54</v>
      </c>
      <c r="H65" s="14"/>
      <c r="I65" s="8">
        <f t="shared" si="2"/>
        <v>3.1074731999999994</v>
      </c>
      <c r="J65" s="8">
        <v>77.61420056928009</v>
      </c>
      <c r="K65" s="8">
        <f t="shared" si="3"/>
        <v>2.0313959999999964</v>
      </c>
      <c r="L65" s="8">
        <v>49.28128281724404</v>
      </c>
      <c r="M65" s="8">
        <f t="shared" si="4"/>
        <v>1.076077200000003</v>
      </c>
      <c r="N65" s="8">
        <v>8.54</v>
      </c>
      <c r="O65" s="14"/>
      <c r="P65" s="8"/>
      <c r="Q65" s="8"/>
      <c r="R65" s="8"/>
      <c r="S65" s="8"/>
      <c r="T65" s="8"/>
      <c r="U65" s="8"/>
      <c r="V65" s="14"/>
      <c r="W65" s="8">
        <f t="shared" si="5"/>
        <v>2.5137041999999887</v>
      </c>
      <c r="X65" s="8">
        <v>108.16524909624195</v>
      </c>
      <c r="Y65" s="8">
        <f t="shared" si="5"/>
        <v>1.4813407000000112</v>
      </c>
      <c r="Z65" s="8">
        <v>72.74738162197366</v>
      </c>
      <c r="AA65" s="8">
        <f t="shared" si="6"/>
        <v>1.0323634999999776</v>
      </c>
      <c r="AB65" s="8">
        <v>8.21</v>
      </c>
      <c r="AC65" s="14"/>
      <c r="AD65" s="8">
        <f t="shared" si="7"/>
        <v>2.5137041999999887</v>
      </c>
      <c r="AE65" s="8">
        <v>108.16524909624195</v>
      </c>
      <c r="AF65" s="8">
        <f t="shared" si="8"/>
        <v>1.4813407000000112</v>
      </c>
      <c r="AG65" s="8">
        <v>72.74738162197366</v>
      </c>
      <c r="AH65" s="8">
        <f t="shared" si="9"/>
        <v>1.0323634999999776</v>
      </c>
      <c r="AI65" s="8">
        <v>8.21</v>
      </c>
      <c r="AJ65" s="14"/>
      <c r="AK65" s="8">
        <f t="shared" si="10"/>
        <v>4.366783799999996</v>
      </c>
      <c r="AL65" s="8">
        <v>67.24154599276191</v>
      </c>
      <c r="AM65" s="8">
        <f t="shared" si="11"/>
        <v>3.7320825000000113</v>
      </c>
      <c r="AN65" s="8">
        <v>40.119817434320964</v>
      </c>
      <c r="AO65" s="8">
        <f t="shared" si="12"/>
        <v>0.6347012999999846</v>
      </c>
      <c r="AP65" s="8">
        <v>9.38</v>
      </c>
    </row>
    <row r="66" spans="1:42" ht="11.25">
      <c r="A66" s="7">
        <v>28003</v>
      </c>
      <c r="B66" s="8">
        <f t="shared" si="0"/>
        <v>2.9585900000000054</v>
      </c>
      <c r="C66" s="8">
        <v>79.91048654590276</v>
      </c>
      <c r="D66" s="8">
        <f t="shared" si="0"/>
        <v>2.704834800000011</v>
      </c>
      <c r="E66" s="8">
        <v>50.61426010477128</v>
      </c>
      <c r="F66" s="8">
        <f t="shared" si="1"/>
        <v>0.2537551999999943</v>
      </c>
      <c r="G66" s="8">
        <v>8.18</v>
      </c>
      <c r="H66" s="14"/>
      <c r="I66" s="8">
        <f t="shared" si="2"/>
        <v>2.9585900000000054</v>
      </c>
      <c r="J66" s="8">
        <v>79.91048654590276</v>
      </c>
      <c r="K66" s="8">
        <f t="shared" si="3"/>
        <v>2.704834800000011</v>
      </c>
      <c r="L66" s="8">
        <v>50.61426010477128</v>
      </c>
      <c r="M66" s="8">
        <f t="shared" si="4"/>
        <v>0.2537551999999943</v>
      </c>
      <c r="N66" s="8">
        <v>8.18</v>
      </c>
      <c r="O66" s="14"/>
      <c r="P66" s="8"/>
      <c r="Q66" s="8"/>
      <c r="R66" s="8"/>
      <c r="S66" s="8"/>
      <c r="T66" s="8"/>
      <c r="U66" s="8"/>
      <c r="V66" s="14"/>
      <c r="W66" s="8">
        <f t="shared" si="5"/>
        <v>3.6952850000000037</v>
      </c>
      <c r="X66" s="8">
        <v>112.16226332130802</v>
      </c>
      <c r="Y66" s="8">
        <f t="shared" si="5"/>
        <v>3.6182141000000057</v>
      </c>
      <c r="Z66" s="8">
        <v>75.37953764120073</v>
      </c>
      <c r="AA66" s="8">
        <f t="shared" si="6"/>
        <v>0.07707089999999805</v>
      </c>
      <c r="AB66" s="8">
        <v>7.92</v>
      </c>
      <c r="AC66" s="14"/>
      <c r="AD66" s="8">
        <f t="shared" si="7"/>
        <v>3.6952850000000037</v>
      </c>
      <c r="AE66" s="8">
        <v>112.16226332130802</v>
      </c>
      <c r="AF66" s="8">
        <f t="shared" si="8"/>
        <v>3.6182141000000057</v>
      </c>
      <c r="AG66" s="8">
        <v>75.37953764120073</v>
      </c>
      <c r="AH66" s="8">
        <f t="shared" si="9"/>
        <v>0.07707089999999805</v>
      </c>
      <c r="AI66" s="8">
        <v>7.92</v>
      </c>
      <c r="AJ66" s="14"/>
      <c r="AK66" s="8">
        <f t="shared" si="10"/>
        <v>2.6322973999999943</v>
      </c>
      <c r="AL66" s="8">
        <v>69.01154345964919</v>
      </c>
      <c r="AM66" s="8">
        <f t="shared" si="11"/>
        <v>2.172815799999994</v>
      </c>
      <c r="AN66" s="8">
        <v>40.99154716646504</v>
      </c>
      <c r="AO66" s="8">
        <f t="shared" si="12"/>
        <v>0.45948160000000016</v>
      </c>
      <c r="AP66" s="8">
        <v>8.64</v>
      </c>
    </row>
    <row r="67" spans="1:42" ht="11.25">
      <c r="A67" s="7">
        <v>28033</v>
      </c>
      <c r="B67" s="8">
        <f t="shared" si="0"/>
        <v>3.341604399999998</v>
      </c>
      <c r="C67" s="8">
        <v>82.58077888038206</v>
      </c>
      <c r="D67" s="8">
        <f t="shared" si="0"/>
        <v>2.4212968000000057</v>
      </c>
      <c r="E67" s="8">
        <v>51.83978156503179</v>
      </c>
      <c r="F67" s="8">
        <f t="shared" si="1"/>
        <v>0.9203075999999921</v>
      </c>
      <c r="G67" s="8">
        <v>8.46</v>
      </c>
      <c r="H67" s="14"/>
      <c r="I67" s="8">
        <f t="shared" si="2"/>
        <v>3.341604399999998</v>
      </c>
      <c r="J67" s="8">
        <v>82.58077888038206</v>
      </c>
      <c r="K67" s="8">
        <f t="shared" si="3"/>
        <v>2.4212968000000057</v>
      </c>
      <c r="L67" s="8">
        <v>51.83978156503179</v>
      </c>
      <c r="M67" s="8">
        <f t="shared" si="4"/>
        <v>0.9203075999999921</v>
      </c>
      <c r="N67" s="8">
        <v>8.46</v>
      </c>
      <c r="O67" s="14"/>
      <c r="P67" s="8"/>
      <c r="Q67" s="8"/>
      <c r="R67" s="8"/>
      <c r="S67" s="8"/>
      <c r="T67" s="8"/>
      <c r="U67" s="8"/>
      <c r="V67" s="14"/>
      <c r="W67" s="8">
        <f t="shared" si="5"/>
        <v>1.0029120000000002</v>
      </c>
      <c r="X67" s="8">
        <v>113.28715211962901</v>
      </c>
      <c r="Y67" s="8">
        <f t="shared" si="5"/>
        <v>-0.06380329999999823</v>
      </c>
      <c r="Z67" s="8">
        <v>75.3314430086609</v>
      </c>
      <c r="AA67" s="8">
        <f t="shared" si="6"/>
        <v>1.0667152999999985</v>
      </c>
      <c r="AB67" s="8">
        <v>8.11</v>
      </c>
      <c r="AC67" s="14"/>
      <c r="AD67" s="8">
        <f t="shared" si="7"/>
        <v>1.0029120000000002</v>
      </c>
      <c r="AE67" s="8">
        <v>113.28715211962901</v>
      </c>
      <c r="AF67" s="8">
        <f t="shared" si="8"/>
        <v>-0.06380329999999823</v>
      </c>
      <c r="AG67" s="8">
        <v>75.3314430086609</v>
      </c>
      <c r="AH67" s="8">
        <f t="shared" si="9"/>
        <v>1.0667152999999985</v>
      </c>
      <c r="AI67" s="8">
        <v>8.11</v>
      </c>
      <c r="AJ67" s="14"/>
      <c r="AK67" s="8">
        <f t="shared" si="10"/>
        <v>6.077618700000009</v>
      </c>
      <c r="AL67" s="8">
        <v>73.20580193011146</v>
      </c>
      <c r="AM67" s="8">
        <f t="shared" si="11"/>
        <v>4.702898200000005</v>
      </c>
      <c r="AN67" s="8">
        <v>42.919337900308875</v>
      </c>
      <c r="AO67" s="8">
        <f t="shared" si="12"/>
        <v>1.374720500000004</v>
      </c>
      <c r="AP67" s="8">
        <v>9.3</v>
      </c>
    </row>
    <row r="68" spans="1:42" ht="11.25">
      <c r="A68" s="7">
        <v>28064</v>
      </c>
      <c r="B68" s="8">
        <f t="shared" si="0"/>
        <v>1.2537334999999983</v>
      </c>
      <c r="C68" s="8">
        <v>83.61612176976632</v>
      </c>
      <c r="D68" s="8">
        <f t="shared" si="0"/>
        <v>0.3003921999999992</v>
      </c>
      <c r="E68" s="8">
        <v>51.99550422535019</v>
      </c>
      <c r="F68" s="8">
        <f t="shared" si="1"/>
        <v>0.9533412999999991</v>
      </c>
      <c r="G68" s="8">
        <v>8.51</v>
      </c>
      <c r="H68" s="14"/>
      <c r="I68" s="8">
        <f t="shared" si="2"/>
        <v>1.2537334999999983</v>
      </c>
      <c r="J68" s="8">
        <v>83.61612176976632</v>
      </c>
      <c r="K68" s="8">
        <f t="shared" si="3"/>
        <v>0.3003921999999992</v>
      </c>
      <c r="L68" s="8">
        <v>51.99550422535019</v>
      </c>
      <c r="M68" s="8">
        <f t="shared" si="4"/>
        <v>0.9533412999999991</v>
      </c>
      <c r="N68" s="8">
        <v>8.51</v>
      </c>
      <c r="O68" s="14"/>
      <c r="P68" s="8"/>
      <c r="Q68" s="8"/>
      <c r="R68" s="8"/>
      <c r="S68" s="8"/>
      <c r="T68" s="8"/>
      <c r="U68" s="8"/>
      <c r="V68" s="14"/>
      <c r="W68" s="8">
        <f t="shared" si="5"/>
        <v>1.1597070000000098</v>
      </c>
      <c r="X68" s="8">
        <v>114.60095115286101</v>
      </c>
      <c r="Y68" s="8">
        <f t="shared" si="5"/>
        <v>0.5017360999999942</v>
      </c>
      <c r="Z68" s="8">
        <v>75.70940805288627</v>
      </c>
      <c r="AA68" s="8">
        <f t="shared" si="6"/>
        <v>0.6579709000000156</v>
      </c>
      <c r="AB68" s="8">
        <v>8.07</v>
      </c>
      <c r="AC68" s="14"/>
      <c r="AD68" s="8">
        <f t="shared" si="7"/>
        <v>1.1597070000000098</v>
      </c>
      <c r="AE68" s="8">
        <v>114.60095115286101</v>
      </c>
      <c r="AF68" s="8">
        <f t="shared" si="8"/>
        <v>0.5017360999999942</v>
      </c>
      <c r="AG68" s="8">
        <v>75.70940805288627</v>
      </c>
      <c r="AH68" s="8">
        <f t="shared" si="9"/>
        <v>0.6579709000000156</v>
      </c>
      <c r="AI68" s="8">
        <v>8.07</v>
      </c>
      <c r="AJ68" s="14"/>
      <c r="AK68" s="8">
        <f t="shared" si="10"/>
        <v>-0.13334889999998545</v>
      </c>
      <c r="AL68" s="8">
        <v>73.10818279850149</v>
      </c>
      <c r="AM68" s="8">
        <f t="shared" si="11"/>
        <v>-0.7409647000000019</v>
      </c>
      <c r="AN68" s="8">
        <v>42.601320756993864</v>
      </c>
      <c r="AO68" s="8">
        <f t="shared" si="12"/>
        <v>0.6076158000000165</v>
      </c>
      <c r="AP68" s="8">
        <v>9.5</v>
      </c>
    </row>
    <row r="69" spans="1:42" ht="11.25">
      <c r="A69" s="7">
        <v>28094</v>
      </c>
      <c r="B69" s="8">
        <f t="shared" si="0"/>
        <v>4.332963599999995</v>
      </c>
      <c r="C69" s="8">
        <v>87.23917788978197</v>
      </c>
      <c r="D69" s="8">
        <f t="shared" si="0"/>
        <v>4.07988720000001</v>
      </c>
      <c r="E69" s="8">
        <v>54.11686214681571</v>
      </c>
      <c r="F69" s="8">
        <f t="shared" si="1"/>
        <v>0.2530763999999852</v>
      </c>
      <c r="G69" s="8">
        <v>8.26</v>
      </c>
      <c r="H69" s="14"/>
      <c r="I69" s="8">
        <f t="shared" si="2"/>
        <v>4.332963599999995</v>
      </c>
      <c r="J69" s="8">
        <v>87.23917788978197</v>
      </c>
      <c r="K69" s="8">
        <f t="shared" si="3"/>
        <v>4.07988720000001</v>
      </c>
      <c r="L69" s="8">
        <v>54.11686214681571</v>
      </c>
      <c r="M69" s="8">
        <f t="shared" si="4"/>
        <v>0.2530763999999852</v>
      </c>
      <c r="N69" s="8">
        <v>8.26</v>
      </c>
      <c r="O69" s="14"/>
      <c r="P69" s="8"/>
      <c r="Q69" s="8"/>
      <c r="R69" s="8"/>
      <c r="S69" s="8"/>
      <c r="T69" s="8"/>
      <c r="U69" s="8"/>
      <c r="V69" s="14"/>
      <c r="W69" s="8">
        <f t="shared" si="5"/>
        <v>3.3236845000000015</v>
      </c>
      <c r="X69" s="8">
        <v>118.40992520318123</v>
      </c>
      <c r="Y69" s="8">
        <f t="shared" si="5"/>
        <v>3.168554999999995</v>
      </c>
      <c r="Z69" s="8">
        <v>78.1083022872164</v>
      </c>
      <c r="AA69" s="8">
        <f t="shared" si="6"/>
        <v>0.15512950000000636</v>
      </c>
      <c r="AB69" s="8">
        <v>7.81</v>
      </c>
      <c r="AC69" s="14"/>
      <c r="AD69" s="8">
        <f t="shared" si="7"/>
        <v>3.3236845000000015</v>
      </c>
      <c r="AE69" s="8">
        <v>118.40992520318123</v>
      </c>
      <c r="AF69" s="8">
        <f t="shared" si="8"/>
        <v>3.168554999999995</v>
      </c>
      <c r="AG69" s="8">
        <v>78.1083022872164</v>
      </c>
      <c r="AH69" s="8">
        <f t="shared" si="9"/>
        <v>0.15512950000000636</v>
      </c>
      <c r="AI69" s="8">
        <v>7.81</v>
      </c>
      <c r="AJ69" s="14"/>
      <c r="AK69" s="8">
        <f t="shared" si="10"/>
        <v>5.076563099999998</v>
      </c>
      <c r="AL69" s="8">
        <v>76.81956582953076</v>
      </c>
      <c r="AM69" s="8">
        <f t="shared" si="11"/>
        <v>4.624031400000006</v>
      </c>
      <c r="AN69" s="8">
        <v>44.57121920561198</v>
      </c>
      <c r="AO69" s="8">
        <f t="shared" si="12"/>
        <v>0.45253169999999177</v>
      </c>
      <c r="AP69" s="8">
        <v>9.15</v>
      </c>
    </row>
    <row r="70" spans="1:42" ht="11.25">
      <c r="A70" s="7">
        <v>28125</v>
      </c>
      <c r="B70" s="8">
        <f t="shared" si="0"/>
        <v>8.844910800000005</v>
      </c>
      <c r="C70" s="8">
        <v>94.95540535678651</v>
      </c>
      <c r="D70" s="8">
        <f t="shared" si="0"/>
        <v>8.040124199999998</v>
      </c>
      <c r="E70" s="8">
        <v>58.46792507656248</v>
      </c>
      <c r="F70" s="8">
        <f t="shared" si="1"/>
        <v>0.804786600000007</v>
      </c>
      <c r="G70" s="8">
        <v>7.42</v>
      </c>
      <c r="H70" s="14"/>
      <c r="I70" s="8">
        <f t="shared" si="2"/>
        <v>8.844910800000005</v>
      </c>
      <c r="J70" s="8">
        <v>94.95540535678651</v>
      </c>
      <c r="K70" s="8">
        <f t="shared" si="3"/>
        <v>8.040124199999998</v>
      </c>
      <c r="L70" s="8">
        <v>58.46792507656248</v>
      </c>
      <c r="M70" s="8">
        <f t="shared" si="4"/>
        <v>0.804786600000007</v>
      </c>
      <c r="N70" s="8">
        <v>7.42</v>
      </c>
      <c r="O70" s="14"/>
      <c r="P70" s="8"/>
      <c r="Q70" s="8"/>
      <c r="R70" s="8"/>
      <c r="S70" s="8"/>
      <c r="T70" s="8"/>
      <c r="U70" s="8"/>
      <c r="V70" s="14"/>
      <c r="W70" s="8">
        <f t="shared" si="5"/>
        <v>6.6430457999999915</v>
      </c>
      <c r="X70" s="8">
        <v>126.27595076617429</v>
      </c>
      <c r="Y70" s="8">
        <f t="shared" si="5"/>
        <v>5.5703145000000065</v>
      </c>
      <c r="Z70" s="8">
        <v>82.45918037522506</v>
      </c>
      <c r="AA70" s="8">
        <f t="shared" si="6"/>
        <v>1.072731299999985</v>
      </c>
      <c r="AB70" s="8">
        <v>7.4</v>
      </c>
      <c r="AC70" s="14"/>
      <c r="AD70" s="8">
        <f t="shared" si="7"/>
        <v>6.6430457999999915</v>
      </c>
      <c r="AE70" s="8">
        <v>126.27595076617429</v>
      </c>
      <c r="AF70" s="8">
        <f t="shared" si="8"/>
        <v>5.5703145000000065</v>
      </c>
      <c r="AG70" s="8">
        <v>82.45918037522506</v>
      </c>
      <c r="AH70" s="8">
        <f t="shared" si="9"/>
        <v>1.072731299999985</v>
      </c>
      <c r="AI70" s="8">
        <v>7.4</v>
      </c>
      <c r="AJ70" s="14"/>
      <c r="AK70" s="8">
        <f t="shared" si="10"/>
        <v>8.69224850000001</v>
      </c>
      <c r="AL70" s="8">
        <v>83.49691338805467</v>
      </c>
      <c r="AM70" s="8">
        <f t="shared" si="11"/>
        <v>7.63510220000001</v>
      </c>
      <c r="AN70" s="8">
        <v>47.974277343746486</v>
      </c>
      <c r="AO70" s="8">
        <f t="shared" si="12"/>
        <v>1.0571463000000003</v>
      </c>
      <c r="AP70" s="8">
        <v>7.72</v>
      </c>
    </row>
    <row r="71" spans="1:42" ht="11.25">
      <c r="A71" s="7">
        <v>28156</v>
      </c>
      <c r="B71" s="8">
        <f t="shared" si="0"/>
        <v>1.8118210999999995</v>
      </c>
      <c r="C71" s="8">
        <v>96.6758274266313</v>
      </c>
      <c r="D71" s="8">
        <f t="shared" si="0"/>
        <v>0.8195629999999898</v>
      </c>
      <c r="E71" s="8">
        <v>58.9471065573577</v>
      </c>
      <c r="F71" s="8">
        <f t="shared" si="1"/>
        <v>0.9922581000000097</v>
      </c>
      <c r="G71" s="8">
        <v>7.64</v>
      </c>
      <c r="H71" s="14"/>
      <c r="I71" s="8">
        <f t="shared" si="2"/>
        <v>1.8118210999999995</v>
      </c>
      <c r="J71" s="8">
        <v>96.6758274266313</v>
      </c>
      <c r="K71" s="8">
        <f t="shared" si="3"/>
        <v>0.8195629999999898</v>
      </c>
      <c r="L71" s="8">
        <v>58.9471065573577</v>
      </c>
      <c r="M71" s="8">
        <f t="shared" si="4"/>
        <v>0.9922581000000097</v>
      </c>
      <c r="N71" s="8">
        <v>7.64</v>
      </c>
      <c r="O71" s="14"/>
      <c r="P71" s="8"/>
      <c r="Q71" s="8"/>
      <c r="R71" s="8"/>
      <c r="S71" s="8"/>
      <c r="T71" s="8"/>
      <c r="U71" s="8"/>
      <c r="V71" s="14"/>
      <c r="W71" s="8">
        <f t="shared" si="5"/>
        <v>5.816010800000004</v>
      </c>
      <c r="X71" s="8">
        <v>133.62017370053766</v>
      </c>
      <c r="Y71" s="8">
        <f t="shared" si="5"/>
        <v>5.008088599999994</v>
      </c>
      <c r="Z71" s="8">
        <v>86.58880918725013</v>
      </c>
      <c r="AA71" s="8">
        <f t="shared" si="6"/>
        <v>0.8079222000000108</v>
      </c>
      <c r="AB71" s="8">
        <v>7.04</v>
      </c>
      <c r="AC71" s="14"/>
      <c r="AD71" s="8">
        <f t="shared" si="7"/>
        <v>5.816010800000004</v>
      </c>
      <c r="AE71" s="8">
        <v>133.62017370053766</v>
      </c>
      <c r="AF71" s="8">
        <f t="shared" si="8"/>
        <v>5.008088599999994</v>
      </c>
      <c r="AG71" s="8">
        <v>86.58880918725013</v>
      </c>
      <c r="AH71" s="8">
        <f t="shared" si="9"/>
        <v>0.8079222000000108</v>
      </c>
      <c r="AI71" s="8">
        <v>7.04</v>
      </c>
      <c r="AJ71" s="14"/>
      <c r="AK71" s="8">
        <f t="shared" si="10"/>
        <v>-0.8961675999999974</v>
      </c>
      <c r="AL71" s="8">
        <v>82.74864110327086</v>
      </c>
      <c r="AM71" s="8">
        <f t="shared" si="11"/>
        <v>-1.469910799999996</v>
      </c>
      <c r="AN71" s="8">
        <v>47.2690982598488</v>
      </c>
      <c r="AO71" s="8">
        <f t="shared" si="12"/>
        <v>0.5737431999999987</v>
      </c>
      <c r="AP71" s="8">
        <v>7.87</v>
      </c>
    </row>
    <row r="72" spans="1:42" ht="11.25">
      <c r="A72" s="7">
        <v>28184</v>
      </c>
      <c r="B72" s="8">
        <f t="shared" si="0"/>
        <v>-0.45623310000000306</v>
      </c>
      <c r="C72" s="8">
        <v>96.23476030221212</v>
      </c>
      <c r="D72" s="8">
        <f t="shared" si="0"/>
        <v>-0.6999361999999953</v>
      </c>
      <c r="E72" s="8">
        <v>58.534514419710185</v>
      </c>
      <c r="F72" s="8">
        <f t="shared" si="1"/>
        <v>0.2437030999999923</v>
      </c>
      <c r="G72" s="8">
        <v>7.82</v>
      </c>
      <c r="H72" s="14"/>
      <c r="I72" s="8">
        <f t="shared" si="2"/>
        <v>-0.45623310000000306</v>
      </c>
      <c r="J72" s="8">
        <v>96.23476030221212</v>
      </c>
      <c r="K72" s="8">
        <f t="shared" si="3"/>
        <v>-0.6999361999999953</v>
      </c>
      <c r="L72" s="8">
        <v>58.534514419710185</v>
      </c>
      <c r="M72" s="8">
        <f t="shared" si="4"/>
        <v>0.2437030999999923</v>
      </c>
      <c r="N72" s="8">
        <v>7.82</v>
      </c>
      <c r="O72" s="14"/>
      <c r="P72" s="8"/>
      <c r="Q72" s="8"/>
      <c r="R72" s="8"/>
      <c r="S72" s="8"/>
      <c r="T72" s="8"/>
      <c r="U72" s="8"/>
      <c r="V72" s="14"/>
      <c r="W72" s="8">
        <f t="shared" si="5"/>
        <v>0.9933199000000004</v>
      </c>
      <c r="X72" s="8">
        <v>134.94744947631966</v>
      </c>
      <c r="Y72" s="8">
        <f t="shared" si="5"/>
        <v>0.8361400000000074</v>
      </c>
      <c r="Z72" s="8">
        <v>87.31281285638842</v>
      </c>
      <c r="AA72" s="8">
        <f t="shared" si="6"/>
        <v>0.15717989999999293</v>
      </c>
      <c r="AB72" s="8">
        <v>7.21</v>
      </c>
      <c r="AC72" s="14"/>
      <c r="AD72" s="8">
        <f t="shared" si="7"/>
        <v>0.9933199000000004</v>
      </c>
      <c r="AE72" s="8">
        <v>134.94744947631966</v>
      </c>
      <c r="AF72" s="8">
        <f t="shared" si="8"/>
        <v>0.8361400000000074</v>
      </c>
      <c r="AG72" s="8">
        <v>87.31281285638842</v>
      </c>
      <c r="AH72" s="8">
        <f t="shared" si="9"/>
        <v>0.15717989999999293</v>
      </c>
      <c r="AI72" s="8">
        <v>7.21</v>
      </c>
      <c r="AJ72" s="14"/>
      <c r="AK72" s="8">
        <f t="shared" si="10"/>
        <v>0.5838785999999985</v>
      </c>
      <c r="AL72" s="8">
        <v>83.23179271046365</v>
      </c>
      <c r="AM72" s="8">
        <f t="shared" si="11"/>
        <v>0.277835999999998</v>
      </c>
      <c r="AN72" s="8">
        <v>47.400428831690036</v>
      </c>
      <c r="AO72" s="8">
        <f t="shared" si="12"/>
        <v>0.3060426000000005</v>
      </c>
      <c r="AP72" s="8">
        <v>7.83</v>
      </c>
    </row>
    <row r="73" spans="1:42" ht="11.25">
      <c r="A73" s="7">
        <v>28215</v>
      </c>
      <c r="B73" s="8">
        <f t="shared" si="0"/>
        <v>0.3587462000000041</v>
      </c>
      <c r="C73" s="8">
        <v>96.57999884787542</v>
      </c>
      <c r="D73" s="8">
        <f t="shared" si="0"/>
        <v>-0.43853430000000415</v>
      </c>
      <c r="E73" s="8">
        <v>58.277820496641304</v>
      </c>
      <c r="F73" s="8">
        <f t="shared" si="1"/>
        <v>0.7972805000000083</v>
      </c>
      <c r="G73" s="8">
        <v>8.01</v>
      </c>
      <c r="H73" s="14"/>
      <c r="I73" s="8">
        <f t="shared" si="2"/>
        <v>0.3587462000000041</v>
      </c>
      <c r="J73" s="8">
        <v>96.57999884787542</v>
      </c>
      <c r="K73" s="8">
        <f t="shared" si="3"/>
        <v>-0.43853430000000415</v>
      </c>
      <c r="L73" s="8">
        <v>58.277820496641304</v>
      </c>
      <c r="M73" s="8">
        <f t="shared" si="4"/>
        <v>0.7972805000000083</v>
      </c>
      <c r="N73" s="8">
        <v>8.01</v>
      </c>
      <c r="O73" s="14"/>
      <c r="P73" s="8"/>
      <c r="Q73" s="8"/>
      <c r="R73" s="8"/>
      <c r="S73" s="8"/>
      <c r="T73" s="8"/>
      <c r="U73" s="8"/>
      <c r="V73" s="14"/>
      <c r="W73" s="8">
        <f t="shared" si="5"/>
        <v>0.6606223999999994</v>
      </c>
      <c r="X73" s="8">
        <v>135.83894255578892</v>
      </c>
      <c r="Y73" s="8">
        <f t="shared" si="5"/>
        <v>-0.3518714000000034</v>
      </c>
      <c r="Z73" s="8">
        <v>87.00558403941126</v>
      </c>
      <c r="AA73" s="8">
        <f t="shared" si="6"/>
        <v>1.0124938000000028</v>
      </c>
      <c r="AB73" s="8">
        <v>7.45</v>
      </c>
      <c r="AC73" s="14"/>
      <c r="AD73" s="8">
        <f t="shared" si="7"/>
        <v>0.6606223999999994</v>
      </c>
      <c r="AE73" s="8">
        <v>135.83894255578892</v>
      </c>
      <c r="AF73" s="8">
        <f t="shared" si="8"/>
        <v>-0.3518714000000034</v>
      </c>
      <c r="AG73" s="8">
        <v>87.00558403941126</v>
      </c>
      <c r="AH73" s="8">
        <f t="shared" si="9"/>
        <v>1.0124938000000028</v>
      </c>
      <c r="AI73" s="8">
        <v>7.45</v>
      </c>
      <c r="AJ73" s="14"/>
      <c r="AK73" s="8">
        <f t="shared" si="10"/>
        <v>0.6236522000000022</v>
      </c>
      <c r="AL73" s="8">
        <v>83.7508696168019</v>
      </c>
      <c r="AM73" s="8">
        <f t="shared" si="11"/>
        <v>-0.6035865999999945</v>
      </c>
      <c r="AN73" s="8">
        <v>47.11432619491942</v>
      </c>
      <c r="AO73" s="8">
        <f t="shared" si="12"/>
        <v>1.2272387999999967</v>
      </c>
      <c r="AP73" s="8">
        <v>8.23</v>
      </c>
    </row>
    <row r="74" spans="1:42" ht="11.25">
      <c r="A74" s="7">
        <v>28245</v>
      </c>
      <c r="B74" s="8">
        <f t="shared" si="0"/>
        <v>3.6542046000000106</v>
      </c>
      <c r="C74" s="8">
        <v>100.10922960845444</v>
      </c>
      <c r="D74" s="8">
        <f t="shared" si="0"/>
        <v>2.84753499999999</v>
      </c>
      <c r="E74" s="8">
        <v>59.93730183252033</v>
      </c>
      <c r="F74" s="8">
        <f t="shared" si="1"/>
        <v>0.8066696000000206</v>
      </c>
      <c r="G74" s="8">
        <v>7.68</v>
      </c>
      <c r="H74" s="14"/>
      <c r="I74" s="8">
        <f t="shared" si="2"/>
        <v>3.6542046000000106</v>
      </c>
      <c r="J74" s="8">
        <v>100.10922960845444</v>
      </c>
      <c r="K74" s="8">
        <f t="shared" si="3"/>
        <v>2.84753499999999</v>
      </c>
      <c r="L74" s="8">
        <v>59.93730183252033</v>
      </c>
      <c r="M74" s="8">
        <f t="shared" si="4"/>
        <v>0.8066696000000206</v>
      </c>
      <c r="N74" s="8">
        <v>7.68</v>
      </c>
      <c r="O74" s="14"/>
      <c r="P74" s="8"/>
      <c r="Q74" s="8"/>
      <c r="R74" s="8"/>
      <c r="S74" s="8"/>
      <c r="T74" s="8"/>
      <c r="U74" s="8"/>
      <c r="V74" s="14"/>
      <c r="W74" s="8">
        <f t="shared" si="5"/>
        <v>1.3120103000000105</v>
      </c>
      <c r="X74" s="8">
        <v>137.62116347353196</v>
      </c>
      <c r="Y74" s="8">
        <f t="shared" si="5"/>
        <v>0.8063174999999978</v>
      </c>
      <c r="Z74" s="8">
        <v>87.70712528949824</v>
      </c>
      <c r="AA74" s="8">
        <f t="shared" si="6"/>
        <v>0.5056928000000127</v>
      </c>
      <c r="AB74" s="8">
        <v>7.26</v>
      </c>
      <c r="AC74" s="14"/>
      <c r="AD74" s="8">
        <f t="shared" si="7"/>
        <v>1.3120103000000105</v>
      </c>
      <c r="AE74" s="8">
        <v>137.62116347353196</v>
      </c>
      <c r="AF74" s="8">
        <f t="shared" si="8"/>
        <v>0.8063174999999978</v>
      </c>
      <c r="AG74" s="8">
        <v>87.70712528949824</v>
      </c>
      <c r="AH74" s="8">
        <f t="shared" si="9"/>
        <v>0.5056928000000127</v>
      </c>
      <c r="AI74" s="8">
        <v>7.26</v>
      </c>
      <c r="AJ74" s="14"/>
      <c r="AK74" s="8">
        <f t="shared" si="10"/>
        <v>3.5472901999999973</v>
      </c>
      <c r="AL74" s="8">
        <v>86.72175600713348</v>
      </c>
      <c r="AM74" s="8">
        <f t="shared" si="11"/>
        <v>3.067695799999992</v>
      </c>
      <c r="AN74" s="8">
        <v>48.55965040079926</v>
      </c>
      <c r="AO74" s="8">
        <f t="shared" si="12"/>
        <v>0.4795944000000052</v>
      </c>
      <c r="AP74" s="8">
        <v>8.04</v>
      </c>
    </row>
    <row r="75" spans="1:42" ht="11.25">
      <c r="A75" s="7">
        <v>28276</v>
      </c>
      <c r="B75" s="8">
        <f aca="true" t="shared" si="13" ref="B75:D138">((C75/C74)-1)*100</f>
        <v>-1.1288788000000105</v>
      </c>
      <c r="C75" s="8">
        <v>98.97911773856127</v>
      </c>
      <c r="D75" s="8">
        <f t="shared" si="13"/>
        <v>-1.4750393000000028</v>
      </c>
      <c r="E75" s="8">
        <v>59.05320307513104</v>
      </c>
      <c r="F75" s="8">
        <f aca="true" t="shared" si="14" ref="F75:F138">B75-D75</f>
        <v>0.3461604999999923</v>
      </c>
      <c r="G75" s="8">
        <v>7.98</v>
      </c>
      <c r="H75" s="14"/>
      <c r="I75" s="8">
        <f aca="true" t="shared" si="15" ref="I75:I138">((J75/J74)-1)*100</f>
        <v>-1.1288788000000105</v>
      </c>
      <c r="J75" s="8">
        <v>98.97911773856127</v>
      </c>
      <c r="K75" s="8">
        <f aca="true" t="shared" si="16" ref="K75:K138">((L75/L74)-1)*100</f>
        <v>-1.4750393000000028</v>
      </c>
      <c r="L75" s="8">
        <v>59.05320307513104</v>
      </c>
      <c r="M75" s="8">
        <f aca="true" t="shared" si="17" ref="M75:M138">I75-K75</f>
        <v>0.3461604999999923</v>
      </c>
      <c r="N75" s="8">
        <v>7.98</v>
      </c>
      <c r="O75" s="14"/>
      <c r="P75" s="8"/>
      <c r="Q75" s="8"/>
      <c r="R75" s="8"/>
      <c r="S75" s="8"/>
      <c r="T75" s="8"/>
      <c r="U75" s="8"/>
      <c r="V75" s="14"/>
      <c r="W75" s="8">
        <f t="shared" si="5"/>
        <v>0.34322609999999365</v>
      </c>
      <c r="X75" s="8">
        <v>138.0935152256968</v>
      </c>
      <c r="Y75" s="8">
        <f t="shared" si="5"/>
        <v>0.1934373999999961</v>
      </c>
      <c r="Z75" s="8">
        <v>87.87678367227298</v>
      </c>
      <c r="AA75" s="8">
        <f t="shared" si="6"/>
        <v>0.14978869999999755</v>
      </c>
      <c r="AB75" s="8">
        <v>7.37</v>
      </c>
      <c r="AC75" s="14"/>
      <c r="AD75" s="8">
        <f t="shared" si="7"/>
        <v>0.34322609999999365</v>
      </c>
      <c r="AE75" s="8">
        <v>138.0935152256968</v>
      </c>
      <c r="AF75" s="8">
        <f t="shared" si="8"/>
        <v>0.1934373999999961</v>
      </c>
      <c r="AG75" s="8">
        <v>87.87678367227298</v>
      </c>
      <c r="AH75" s="8">
        <f t="shared" si="9"/>
        <v>0.14978869999999755</v>
      </c>
      <c r="AI75" s="8">
        <v>7.37</v>
      </c>
      <c r="AJ75" s="14"/>
      <c r="AK75" s="8">
        <f t="shared" si="10"/>
        <v>-1.8474973000000117</v>
      </c>
      <c r="AL75" s="8">
        <v>85.11957390638909</v>
      </c>
      <c r="AM75" s="8">
        <f t="shared" si="11"/>
        <v>-2.274308700000005</v>
      </c>
      <c r="AN75" s="8">
        <v>47.4552540470443</v>
      </c>
      <c r="AO75" s="8">
        <f t="shared" si="12"/>
        <v>0.4268113999999934</v>
      </c>
      <c r="AP75" s="8">
        <v>8.55</v>
      </c>
    </row>
    <row r="76" spans="1:42" ht="11.25">
      <c r="A76" s="7">
        <v>28306</v>
      </c>
      <c r="B76" s="8">
        <f t="shared" si="13"/>
        <v>5.103652199999997</v>
      </c>
      <c r="C76" s="8">
        <v>104.03066765856595</v>
      </c>
      <c r="D76" s="8">
        <f t="shared" si="13"/>
        <v>4.315585300000002</v>
      </c>
      <c r="E76" s="8">
        <v>61.60169442622054</v>
      </c>
      <c r="F76" s="8">
        <f t="shared" si="14"/>
        <v>0.7880668999999951</v>
      </c>
      <c r="G76" s="8">
        <v>7.7</v>
      </c>
      <c r="H76" s="14"/>
      <c r="I76" s="8">
        <f t="shared" si="15"/>
        <v>5.103652199999997</v>
      </c>
      <c r="J76" s="8">
        <v>104.03066765856595</v>
      </c>
      <c r="K76" s="8">
        <f t="shared" si="16"/>
        <v>4.315585300000002</v>
      </c>
      <c r="L76" s="8">
        <v>61.60169442622054</v>
      </c>
      <c r="M76" s="8">
        <f t="shared" si="17"/>
        <v>0.7880668999999951</v>
      </c>
      <c r="N76" s="8">
        <v>7.7</v>
      </c>
      <c r="O76" s="14"/>
      <c r="P76" s="8"/>
      <c r="Q76" s="8"/>
      <c r="R76" s="8"/>
      <c r="S76" s="8"/>
      <c r="T76" s="8"/>
      <c r="U76" s="8"/>
      <c r="V76" s="14"/>
      <c r="W76" s="8">
        <f aca="true" t="shared" si="18" ref="W76:Y139">((X76/X75)-1)*100</f>
        <v>4.280030400000001</v>
      </c>
      <c r="X76" s="8">
        <v>144.00395965778523</v>
      </c>
      <c r="Y76" s="8">
        <f t="shared" si="18"/>
        <v>3.290894699999991</v>
      </c>
      <c r="Z76" s="8">
        <v>90.76871608867427</v>
      </c>
      <c r="AA76" s="8">
        <f aca="true" t="shared" si="19" ref="AA76:AA139">W76-Y76</f>
        <v>0.98913570000001</v>
      </c>
      <c r="AB76" s="8">
        <v>7.17</v>
      </c>
      <c r="AC76" s="14"/>
      <c r="AD76" s="8">
        <f aca="true" t="shared" si="20" ref="AD76:AD139">((AE76/AE75)-1)*100</f>
        <v>4.280030400000001</v>
      </c>
      <c r="AE76" s="8">
        <v>144.00395965778523</v>
      </c>
      <c r="AF76" s="8">
        <f aca="true" t="shared" si="21" ref="AF76:AF139">((AG76/AG75)-1)*100</f>
        <v>3.290894699999991</v>
      </c>
      <c r="AG76" s="8">
        <v>90.76871608867427</v>
      </c>
      <c r="AH76" s="8">
        <f aca="true" t="shared" si="22" ref="AH76:AH139">AD76-AF76</f>
        <v>0.98913570000001</v>
      </c>
      <c r="AI76" s="8">
        <v>7.17</v>
      </c>
      <c r="AJ76" s="14"/>
      <c r="AK76" s="8">
        <f aca="true" t="shared" si="23" ref="AK76:AK139">((AL76/AL75)-1)*100</f>
        <v>4.343322899999991</v>
      </c>
      <c r="AL76" s="8">
        <v>88.81659185224771</v>
      </c>
      <c r="AM76" s="8">
        <f aca="true" t="shared" si="24" ref="AM76:AM139">((AN76/AN75)-1)*100</f>
        <v>3.0956409999999934</v>
      </c>
      <c r="AN76" s="8">
        <v>48.924298347978755</v>
      </c>
      <c r="AO76" s="8">
        <f aca="true" t="shared" si="25" ref="AO76:AO139">AK76-AM76</f>
        <v>1.2476818999999972</v>
      </c>
      <c r="AP76" s="8">
        <v>8.45</v>
      </c>
    </row>
    <row r="77" spans="1:42" ht="11.25">
      <c r="A77" s="7">
        <v>28337</v>
      </c>
      <c r="B77" s="8">
        <f t="shared" si="13"/>
        <v>3.315860599999998</v>
      </c>
      <c r="C77" s="8">
        <v>107.48017957937327</v>
      </c>
      <c r="D77" s="8">
        <f t="shared" si="13"/>
        <v>2.4595071000000024</v>
      </c>
      <c r="E77" s="8">
        <v>63.11679247435374</v>
      </c>
      <c r="F77" s="8">
        <f t="shared" si="14"/>
        <v>0.8563534999999955</v>
      </c>
      <c r="G77" s="8">
        <v>7.62</v>
      </c>
      <c r="H77" s="14"/>
      <c r="I77" s="8">
        <f t="shared" si="15"/>
        <v>3.315860599999998</v>
      </c>
      <c r="J77" s="8">
        <v>107.48017957937327</v>
      </c>
      <c r="K77" s="8">
        <f t="shared" si="16"/>
        <v>2.4595071000000024</v>
      </c>
      <c r="L77" s="8">
        <v>63.11679247435374</v>
      </c>
      <c r="M77" s="8">
        <f t="shared" si="17"/>
        <v>0.8563534999999955</v>
      </c>
      <c r="N77" s="8">
        <v>7.62</v>
      </c>
      <c r="O77" s="14"/>
      <c r="P77" s="8"/>
      <c r="Q77" s="8"/>
      <c r="R77" s="8"/>
      <c r="S77" s="8"/>
      <c r="T77" s="8"/>
      <c r="U77" s="8"/>
      <c r="V77" s="14"/>
      <c r="W77" s="8">
        <f t="shared" si="18"/>
        <v>0.22549899999999568</v>
      </c>
      <c r="X77" s="8">
        <v>144.32868714677394</v>
      </c>
      <c r="Y77" s="8">
        <f t="shared" si="18"/>
        <v>-0.4527960999999969</v>
      </c>
      <c r="Z77" s="8">
        <v>90.35771888220468</v>
      </c>
      <c r="AA77" s="8">
        <f t="shared" si="19"/>
        <v>0.6782950999999926</v>
      </c>
      <c r="AB77" s="8">
        <v>7.26</v>
      </c>
      <c r="AC77" s="14"/>
      <c r="AD77" s="8">
        <f t="shared" si="20"/>
        <v>0.22549899999999568</v>
      </c>
      <c r="AE77" s="8">
        <v>144.32868714677394</v>
      </c>
      <c r="AF77" s="8">
        <f t="shared" si="21"/>
        <v>-0.4527960999999969</v>
      </c>
      <c r="AG77" s="8">
        <v>90.35771888220468</v>
      </c>
      <c r="AH77" s="8">
        <f t="shared" si="22"/>
        <v>0.6782950999999926</v>
      </c>
      <c r="AI77" s="8">
        <v>7.26</v>
      </c>
      <c r="AJ77" s="14"/>
      <c r="AK77" s="8">
        <f t="shared" si="23"/>
        <v>6.215336700000007</v>
      </c>
      <c r="AL77" s="8">
        <v>94.33684208132968</v>
      </c>
      <c r="AM77" s="8">
        <f t="shared" si="24"/>
        <v>5.6737473999999954</v>
      </c>
      <c r="AN77" s="8">
        <v>51.70013945346544</v>
      </c>
      <c r="AO77" s="8">
        <f t="shared" si="25"/>
        <v>0.5415893000000116</v>
      </c>
      <c r="AP77" s="8">
        <v>8.14</v>
      </c>
    </row>
    <row r="78" spans="1:42" ht="11.25">
      <c r="A78" s="7">
        <v>28368</v>
      </c>
      <c r="B78" s="8">
        <f t="shared" si="13"/>
        <v>1.0974739999999983</v>
      </c>
      <c r="C78" s="8">
        <v>108.6597466054102</v>
      </c>
      <c r="D78" s="8">
        <f t="shared" si="13"/>
        <v>0.767694200000002</v>
      </c>
      <c r="E78" s="8">
        <v>63.601336429405386</v>
      </c>
      <c r="F78" s="8">
        <f t="shared" si="14"/>
        <v>0.3297797999999963</v>
      </c>
      <c r="G78" s="8">
        <v>7.68</v>
      </c>
      <c r="H78" s="14"/>
      <c r="I78" s="8">
        <f t="shared" si="15"/>
        <v>1.0974739999999983</v>
      </c>
      <c r="J78" s="8">
        <v>108.6597466054102</v>
      </c>
      <c r="K78" s="8">
        <f t="shared" si="16"/>
        <v>0.767694200000002</v>
      </c>
      <c r="L78" s="8">
        <v>63.601336429405386</v>
      </c>
      <c r="M78" s="8">
        <f t="shared" si="17"/>
        <v>0.3297797999999963</v>
      </c>
      <c r="N78" s="8">
        <v>7.68</v>
      </c>
      <c r="O78" s="14"/>
      <c r="P78" s="8"/>
      <c r="Q78" s="8"/>
      <c r="R78" s="8"/>
      <c r="S78" s="8"/>
      <c r="T78" s="8"/>
      <c r="U78" s="8"/>
      <c r="V78" s="14"/>
      <c r="W78" s="8">
        <f t="shared" si="18"/>
        <v>0.16654830000000231</v>
      </c>
      <c r="X78" s="8">
        <v>144.56906412162922</v>
      </c>
      <c r="Y78" s="8">
        <f t="shared" si="18"/>
        <v>0.04235820000000334</v>
      </c>
      <c r="Z78" s="8">
        <v>90.39599278548424</v>
      </c>
      <c r="AA78" s="8">
        <f t="shared" si="19"/>
        <v>0.12419009999999897</v>
      </c>
      <c r="AB78" s="8">
        <v>7.33</v>
      </c>
      <c r="AC78" s="14"/>
      <c r="AD78" s="8">
        <f t="shared" si="20"/>
        <v>0.16654830000000231</v>
      </c>
      <c r="AE78" s="8">
        <v>144.56906412162922</v>
      </c>
      <c r="AF78" s="8">
        <f t="shared" si="21"/>
        <v>0.04235820000000334</v>
      </c>
      <c r="AG78" s="8">
        <v>90.39599278548424</v>
      </c>
      <c r="AH78" s="8">
        <f t="shared" si="22"/>
        <v>0.12419009999999897</v>
      </c>
      <c r="AI78" s="8">
        <v>7.33</v>
      </c>
      <c r="AJ78" s="14"/>
      <c r="AK78" s="8">
        <f t="shared" si="23"/>
        <v>1.412003400000006</v>
      </c>
      <c r="AL78" s="8">
        <v>95.66888149897069</v>
      </c>
      <c r="AM78" s="8">
        <f t="shared" si="24"/>
        <v>1.0158574000000087</v>
      </c>
      <c r="AN78" s="8">
        <v>52.22533914591379</v>
      </c>
      <c r="AO78" s="8">
        <f t="shared" si="25"/>
        <v>0.3961459999999972</v>
      </c>
      <c r="AP78" s="8">
        <v>8.24</v>
      </c>
    </row>
    <row r="79" spans="1:42" ht="11.25">
      <c r="A79" s="7">
        <v>28398</v>
      </c>
      <c r="B79" s="8">
        <f t="shared" si="13"/>
        <v>-1.5589359999999997</v>
      </c>
      <c r="C79" s="8">
        <v>106.96581069806969</v>
      </c>
      <c r="D79" s="8">
        <f t="shared" si="13"/>
        <v>-2.3210795000000006</v>
      </c>
      <c r="E79" s="8">
        <v>62.125098847816425</v>
      </c>
      <c r="F79" s="8">
        <f t="shared" si="14"/>
        <v>0.762143500000001</v>
      </c>
      <c r="G79" s="8">
        <v>7.93</v>
      </c>
      <c r="H79" s="14"/>
      <c r="I79" s="8">
        <f t="shared" si="15"/>
        <v>-1.5589359999999997</v>
      </c>
      <c r="J79" s="8">
        <v>106.96581069806969</v>
      </c>
      <c r="K79" s="8">
        <f t="shared" si="16"/>
        <v>-2.3210795000000006</v>
      </c>
      <c r="L79" s="8">
        <v>62.125098847816425</v>
      </c>
      <c r="M79" s="8">
        <f t="shared" si="17"/>
        <v>0.762143500000001</v>
      </c>
      <c r="N79" s="8">
        <v>7.93</v>
      </c>
      <c r="O79" s="14"/>
      <c r="P79" s="8"/>
      <c r="Q79" s="8"/>
      <c r="R79" s="8"/>
      <c r="S79" s="8"/>
      <c r="T79" s="8"/>
      <c r="U79" s="8"/>
      <c r="V79" s="14"/>
      <c r="W79" s="8">
        <f t="shared" si="18"/>
        <v>0.4919246000000044</v>
      </c>
      <c r="X79" s="8">
        <v>145.2802349120333</v>
      </c>
      <c r="Y79" s="8">
        <f t="shared" si="18"/>
        <v>-0.4783940000000042</v>
      </c>
      <c r="Z79" s="8">
        <v>89.96354377975804</v>
      </c>
      <c r="AA79" s="8">
        <f t="shared" si="19"/>
        <v>0.9703186000000086</v>
      </c>
      <c r="AB79" s="8">
        <v>7.55</v>
      </c>
      <c r="AC79" s="14"/>
      <c r="AD79" s="8">
        <f t="shared" si="20"/>
        <v>0.4919246000000044</v>
      </c>
      <c r="AE79" s="8">
        <v>145.2802349120333</v>
      </c>
      <c r="AF79" s="8">
        <f t="shared" si="21"/>
        <v>-0.4783940000000042</v>
      </c>
      <c r="AG79" s="8">
        <v>89.96354377975804</v>
      </c>
      <c r="AH79" s="8">
        <f t="shared" si="22"/>
        <v>0.9703186000000086</v>
      </c>
      <c r="AI79" s="8">
        <v>7.55</v>
      </c>
      <c r="AJ79" s="14"/>
      <c r="AK79" s="8">
        <f t="shared" si="23"/>
        <v>-3.2977597000000025</v>
      </c>
      <c r="AL79" s="8">
        <v>92.51395167945688</v>
      </c>
      <c r="AM79" s="8">
        <f t="shared" si="24"/>
        <v>-4.510466800000001</v>
      </c>
      <c r="AN79" s="8">
        <v>49.86973256254995</v>
      </c>
      <c r="AO79" s="8">
        <f t="shared" si="25"/>
        <v>1.212707099999999</v>
      </c>
      <c r="AP79" s="8">
        <v>8.67</v>
      </c>
    </row>
    <row r="80" spans="1:42" ht="11.25">
      <c r="A80" s="7">
        <v>28429</v>
      </c>
      <c r="B80" s="8">
        <f t="shared" si="13"/>
        <v>-1.1137800999999947</v>
      </c>
      <c r="C80" s="8">
        <v>105.77444678471092</v>
      </c>
      <c r="D80" s="8">
        <f t="shared" si="13"/>
        <v>-2.0196431000000015</v>
      </c>
      <c r="E80" s="8">
        <v>60.87039357556832</v>
      </c>
      <c r="F80" s="8">
        <f t="shared" si="14"/>
        <v>0.9058630000000067</v>
      </c>
      <c r="G80" s="8">
        <v>8.25</v>
      </c>
      <c r="H80" s="14"/>
      <c r="I80" s="8">
        <f t="shared" si="15"/>
        <v>-1.1137800999999947</v>
      </c>
      <c r="J80" s="8">
        <v>105.77444678471092</v>
      </c>
      <c r="K80" s="8">
        <f t="shared" si="16"/>
        <v>-2.0196431000000015</v>
      </c>
      <c r="L80" s="8">
        <v>60.87039357556832</v>
      </c>
      <c r="M80" s="8">
        <f t="shared" si="17"/>
        <v>0.9058630000000067</v>
      </c>
      <c r="N80" s="8">
        <v>8.25</v>
      </c>
      <c r="O80" s="14"/>
      <c r="P80" s="8"/>
      <c r="Q80" s="8"/>
      <c r="R80" s="8"/>
      <c r="S80" s="8"/>
      <c r="T80" s="8"/>
      <c r="U80" s="8"/>
      <c r="V80" s="14"/>
      <c r="W80" s="8">
        <f t="shared" si="18"/>
        <v>-0.019745500000001304</v>
      </c>
      <c r="X80" s="8">
        <v>145.25154860324875</v>
      </c>
      <c r="Y80" s="8">
        <f t="shared" si="18"/>
        <v>-0.638494700000003</v>
      </c>
      <c r="Z80" s="8">
        <v>89.3891313207921</v>
      </c>
      <c r="AA80" s="8">
        <f t="shared" si="19"/>
        <v>0.6187492000000017</v>
      </c>
      <c r="AB80" s="8">
        <v>7.81</v>
      </c>
      <c r="AC80" s="14"/>
      <c r="AD80" s="8">
        <f t="shared" si="20"/>
        <v>-0.019745500000001304</v>
      </c>
      <c r="AE80" s="8">
        <v>145.25154860324875</v>
      </c>
      <c r="AF80" s="8">
        <f t="shared" si="21"/>
        <v>-0.638494700000003</v>
      </c>
      <c r="AG80" s="8">
        <v>89.3891313207921</v>
      </c>
      <c r="AH80" s="8">
        <f t="shared" si="22"/>
        <v>0.6187492000000017</v>
      </c>
      <c r="AI80" s="8">
        <v>7.81</v>
      </c>
      <c r="AJ80" s="14"/>
      <c r="AK80" s="8">
        <f t="shared" si="23"/>
        <v>-0.8374336000000038</v>
      </c>
      <c r="AL80" s="8">
        <v>91.73920876340534</v>
      </c>
      <c r="AM80" s="8">
        <f t="shared" si="24"/>
        <v>-1.3641312999999933</v>
      </c>
      <c r="AN80" s="8">
        <v>49.189443931437914</v>
      </c>
      <c r="AO80" s="8">
        <f t="shared" si="25"/>
        <v>0.5266976999999895</v>
      </c>
      <c r="AP80" s="8">
        <v>8.91</v>
      </c>
    </row>
    <row r="81" spans="1:42" ht="11.25">
      <c r="A81" s="7">
        <v>28459</v>
      </c>
      <c r="B81" s="8">
        <f t="shared" si="13"/>
        <v>6.657799599999992</v>
      </c>
      <c r="C81" s="8">
        <v>112.81669747964561</v>
      </c>
      <c r="D81" s="8">
        <f t="shared" si="13"/>
        <v>6.366871900000004</v>
      </c>
      <c r="E81" s="8">
        <v>64.7459335595506</v>
      </c>
      <c r="F81" s="8">
        <f t="shared" si="14"/>
        <v>0.2909276999999877</v>
      </c>
      <c r="G81" s="8">
        <v>7.84</v>
      </c>
      <c r="H81" s="14"/>
      <c r="I81" s="8">
        <f t="shared" si="15"/>
        <v>6.657799599999992</v>
      </c>
      <c r="J81" s="8">
        <v>112.81669747964561</v>
      </c>
      <c r="K81" s="8">
        <f t="shared" si="16"/>
        <v>6.366871900000004</v>
      </c>
      <c r="L81" s="8">
        <v>64.7459335595506</v>
      </c>
      <c r="M81" s="8">
        <f t="shared" si="17"/>
        <v>0.2909276999999877</v>
      </c>
      <c r="N81" s="8">
        <v>7.84</v>
      </c>
      <c r="O81" s="14"/>
      <c r="P81" s="8"/>
      <c r="Q81" s="8"/>
      <c r="R81" s="8"/>
      <c r="S81" s="8"/>
      <c r="T81" s="8"/>
      <c r="U81" s="8"/>
      <c r="V81" s="14"/>
      <c r="W81" s="8">
        <f t="shared" si="18"/>
        <v>4.458118100000008</v>
      </c>
      <c r="X81" s="8">
        <v>151.7270341820605</v>
      </c>
      <c r="Y81" s="8">
        <f t="shared" si="18"/>
        <v>4.305457900000009</v>
      </c>
      <c r="Z81" s="8">
        <v>93.23774273698453</v>
      </c>
      <c r="AA81" s="8">
        <f t="shared" si="19"/>
        <v>0.1526601999999988</v>
      </c>
      <c r="AB81" s="8">
        <v>7.57</v>
      </c>
      <c r="AC81" s="14"/>
      <c r="AD81" s="8">
        <f t="shared" si="20"/>
        <v>4.458118100000008</v>
      </c>
      <c r="AE81" s="8">
        <v>151.7270341820605</v>
      </c>
      <c r="AF81" s="8">
        <f t="shared" si="21"/>
        <v>4.305457900000009</v>
      </c>
      <c r="AG81" s="8">
        <v>93.23774273698453</v>
      </c>
      <c r="AH81" s="8">
        <f t="shared" si="22"/>
        <v>0.1526601999999988</v>
      </c>
      <c r="AI81" s="8">
        <v>7.57</v>
      </c>
      <c r="AJ81" s="14"/>
      <c r="AK81" s="8">
        <f t="shared" si="23"/>
        <v>9.47785000000001</v>
      </c>
      <c r="AL81" s="8">
        <v>100.43411336118777</v>
      </c>
      <c r="AM81" s="8">
        <f t="shared" si="24"/>
        <v>9.006065000000007</v>
      </c>
      <c r="AN81" s="8">
        <v>53.61947722504177</v>
      </c>
      <c r="AO81" s="8">
        <f t="shared" si="25"/>
        <v>0.4717850000000041</v>
      </c>
      <c r="AP81" s="8">
        <v>8.38</v>
      </c>
    </row>
    <row r="82" spans="1:42" ht="11.25">
      <c r="A82" s="7">
        <v>28490</v>
      </c>
      <c r="B82" s="8">
        <f t="shared" si="13"/>
        <v>0.22413509999998915</v>
      </c>
      <c r="C82" s="8">
        <v>113.0695592973583</v>
      </c>
      <c r="D82" s="8">
        <f t="shared" si="13"/>
        <v>-0.5753453000000075</v>
      </c>
      <c r="E82" s="8">
        <v>64.3734208738746</v>
      </c>
      <c r="F82" s="8">
        <f t="shared" si="14"/>
        <v>0.7994803999999966</v>
      </c>
      <c r="G82" s="8">
        <v>7.92</v>
      </c>
      <c r="H82" s="14"/>
      <c r="I82" s="8">
        <f t="shared" si="15"/>
        <v>0.22413509999998915</v>
      </c>
      <c r="J82" s="8">
        <v>113.0695592973583</v>
      </c>
      <c r="K82" s="8">
        <f t="shared" si="16"/>
        <v>-0.5753453000000075</v>
      </c>
      <c r="L82" s="8">
        <v>64.3734208738746</v>
      </c>
      <c r="M82" s="8">
        <f t="shared" si="17"/>
        <v>0.7994803999999966</v>
      </c>
      <c r="N82" s="8">
        <v>7.92</v>
      </c>
      <c r="O82" s="14"/>
      <c r="P82" s="8"/>
      <c r="Q82" s="8"/>
      <c r="R82" s="8"/>
      <c r="S82" s="8"/>
      <c r="T82" s="8"/>
      <c r="U82" s="8"/>
      <c r="V82" s="14"/>
      <c r="W82" s="8">
        <f t="shared" si="18"/>
        <v>1.8884761000000028</v>
      </c>
      <c r="X82" s="8">
        <v>154.59236295982754</v>
      </c>
      <c r="Y82" s="8">
        <f t="shared" si="18"/>
        <v>0.7961249000000059</v>
      </c>
      <c r="Z82" s="8">
        <v>93.98003162311161</v>
      </c>
      <c r="AA82" s="8">
        <f t="shared" si="19"/>
        <v>1.0923511999999969</v>
      </c>
      <c r="AB82" s="8">
        <v>7.57</v>
      </c>
      <c r="AC82" s="14"/>
      <c r="AD82" s="8">
        <f t="shared" si="20"/>
        <v>1.8884761000000028</v>
      </c>
      <c r="AE82" s="8">
        <v>154.59236295982754</v>
      </c>
      <c r="AF82" s="8">
        <f t="shared" si="21"/>
        <v>0.7961249000000059</v>
      </c>
      <c r="AG82" s="8">
        <v>93.98003162311161</v>
      </c>
      <c r="AH82" s="8">
        <f t="shared" si="22"/>
        <v>1.0923511999999969</v>
      </c>
      <c r="AI82" s="8">
        <v>7.57</v>
      </c>
      <c r="AJ82" s="14"/>
      <c r="AK82" s="8">
        <f t="shared" si="23"/>
        <v>-2.045505000000003</v>
      </c>
      <c r="AL82" s="8">
        <v>98.379728550679</v>
      </c>
      <c r="AM82" s="8">
        <f t="shared" si="24"/>
        <v>-3.2295379999999985</v>
      </c>
      <c r="AN82" s="8">
        <v>51.8878158326577</v>
      </c>
      <c r="AO82" s="8">
        <f t="shared" si="25"/>
        <v>1.1840329999999955</v>
      </c>
      <c r="AP82" s="8">
        <v>8.66</v>
      </c>
    </row>
    <row r="83" spans="1:42" ht="11.25">
      <c r="A83" s="7">
        <v>28521</v>
      </c>
      <c r="B83" s="8">
        <f t="shared" si="13"/>
        <v>-3.2119887000000014</v>
      </c>
      <c r="C83" s="8">
        <v>109.43777782958735</v>
      </c>
      <c r="D83" s="8">
        <f t="shared" si="13"/>
        <v>-3.786410600000001</v>
      </c>
      <c r="E83" s="8">
        <v>61.93597884232359</v>
      </c>
      <c r="F83" s="8">
        <f t="shared" si="14"/>
        <v>0.5744218999999995</v>
      </c>
      <c r="G83" s="8">
        <v>8.29</v>
      </c>
      <c r="H83" s="14"/>
      <c r="I83" s="8">
        <f t="shared" si="15"/>
        <v>-3.2119887000000014</v>
      </c>
      <c r="J83" s="8">
        <v>109.43777782958735</v>
      </c>
      <c r="K83" s="8">
        <f t="shared" si="16"/>
        <v>-3.786410600000001</v>
      </c>
      <c r="L83" s="8">
        <v>61.93597884232359</v>
      </c>
      <c r="M83" s="8">
        <f t="shared" si="17"/>
        <v>0.5744218999999995</v>
      </c>
      <c r="N83" s="8">
        <v>8.29</v>
      </c>
      <c r="O83" s="14"/>
      <c r="P83" s="8"/>
      <c r="Q83" s="8"/>
      <c r="R83" s="8"/>
      <c r="S83" s="8"/>
      <c r="T83" s="8"/>
      <c r="U83" s="8"/>
      <c r="V83" s="14"/>
      <c r="W83" s="8">
        <f t="shared" si="18"/>
        <v>-2.2926480999999943</v>
      </c>
      <c r="X83" s="8">
        <v>151.04810408768395</v>
      </c>
      <c r="Y83" s="8">
        <f t="shared" si="18"/>
        <v>-2.930043399999993</v>
      </c>
      <c r="Z83" s="8">
        <v>91.22637590922072</v>
      </c>
      <c r="AA83" s="8">
        <f t="shared" si="19"/>
        <v>0.6373952999999988</v>
      </c>
      <c r="AB83" s="8">
        <v>7.8</v>
      </c>
      <c r="AC83" s="14"/>
      <c r="AD83" s="8">
        <f t="shared" si="20"/>
        <v>-2.2926480999999943</v>
      </c>
      <c r="AE83" s="8">
        <v>151.04810408768395</v>
      </c>
      <c r="AF83" s="8">
        <f t="shared" si="21"/>
        <v>-2.930043399999993</v>
      </c>
      <c r="AG83" s="8">
        <v>91.22637590922072</v>
      </c>
      <c r="AH83" s="8">
        <f t="shared" si="22"/>
        <v>0.6373952999999988</v>
      </c>
      <c r="AI83" s="8">
        <v>7.8</v>
      </c>
      <c r="AJ83" s="14"/>
      <c r="AK83" s="8">
        <f t="shared" si="23"/>
        <v>-3.9243129000000043</v>
      </c>
      <c r="AL83" s="8">
        <v>94.51900017217972</v>
      </c>
      <c r="AM83" s="8">
        <f t="shared" si="24"/>
        <v>-4.329464699999996</v>
      </c>
      <c r="AN83" s="8">
        <v>49.64135116258178</v>
      </c>
      <c r="AO83" s="8">
        <f t="shared" si="25"/>
        <v>0.40515179999999207</v>
      </c>
      <c r="AP83" s="8">
        <v>9.12</v>
      </c>
    </row>
    <row r="84" spans="1:42" ht="11.25">
      <c r="A84" s="7">
        <v>28549</v>
      </c>
      <c r="B84" s="8">
        <f t="shared" si="13"/>
        <v>1.1369387000000009</v>
      </c>
      <c r="C84" s="8">
        <v>110.68201827815194</v>
      </c>
      <c r="D84" s="8">
        <f t="shared" si="13"/>
        <v>0.3749425000000084</v>
      </c>
      <c r="E84" s="8">
        <v>62.16820314979448</v>
      </c>
      <c r="F84" s="8">
        <f t="shared" si="14"/>
        <v>0.7619961999999925</v>
      </c>
      <c r="G84" s="8">
        <v>8.4</v>
      </c>
      <c r="H84" s="14"/>
      <c r="I84" s="8">
        <f t="shared" si="15"/>
        <v>1.1369387000000009</v>
      </c>
      <c r="J84" s="8">
        <v>110.68201827815194</v>
      </c>
      <c r="K84" s="8">
        <f t="shared" si="16"/>
        <v>0.3749425000000084</v>
      </c>
      <c r="L84" s="8">
        <v>62.16820314979448</v>
      </c>
      <c r="M84" s="8">
        <f t="shared" si="17"/>
        <v>0.7619961999999925</v>
      </c>
      <c r="N84" s="8">
        <v>8.4</v>
      </c>
      <c r="O84" s="14"/>
      <c r="P84" s="8"/>
      <c r="Q84" s="8"/>
      <c r="R84" s="8"/>
      <c r="S84" s="8"/>
      <c r="T84" s="8"/>
      <c r="U84" s="8"/>
      <c r="V84" s="14"/>
      <c r="W84" s="8">
        <f t="shared" si="18"/>
        <v>1.437258000000008</v>
      </c>
      <c r="X84" s="8">
        <v>153.21905504753252</v>
      </c>
      <c r="Y84" s="8">
        <f t="shared" si="18"/>
        <v>1.1035222000000067</v>
      </c>
      <c r="Z84" s="8">
        <v>92.23307921963443</v>
      </c>
      <c r="AA84" s="8">
        <f t="shared" si="19"/>
        <v>0.33373580000000125</v>
      </c>
      <c r="AB84" s="8">
        <v>7.85</v>
      </c>
      <c r="AC84" s="14"/>
      <c r="AD84" s="8">
        <f t="shared" si="20"/>
        <v>1.437258000000008</v>
      </c>
      <c r="AE84" s="8">
        <v>153.21905504753252</v>
      </c>
      <c r="AF84" s="8">
        <f t="shared" si="21"/>
        <v>1.1035222000000067</v>
      </c>
      <c r="AG84" s="8">
        <v>92.23307921963443</v>
      </c>
      <c r="AH84" s="8">
        <f t="shared" si="22"/>
        <v>0.33373580000000125</v>
      </c>
      <c r="AI84" s="8">
        <v>7.85</v>
      </c>
      <c r="AJ84" s="14"/>
      <c r="AK84" s="8">
        <f t="shared" si="23"/>
        <v>0.22989319999999758</v>
      </c>
      <c r="AL84" s="8">
        <v>94.73629292628354</v>
      </c>
      <c r="AM84" s="8">
        <f t="shared" si="24"/>
        <v>-0.36958849999999543</v>
      </c>
      <c r="AN84" s="8">
        <v>49.45788243744026</v>
      </c>
      <c r="AO84" s="8">
        <f t="shared" si="25"/>
        <v>0.599481699999993</v>
      </c>
      <c r="AP84" s="8">
        <v>9.23</v>
      </c>
    </row>
    <row r="85" spans="1:42" ht="11.25">
      <c r="A85" s="7">
        <v>28580</v>
      </c>
      <c r="B85" s="8">
        <f t="shared" si="13"/>
        <v>3.8578371000000056</v>
      </c>
      <c r="C85" s="8">
        <v>114.95195024231528</v>
      </c>
      <c r="D85" s="8">
        <f t="shared" si="13"/>
        <v>3.3164007999999967</v>
      </c>
      <c r="E85" s="8">
        <v>64.22994993639989</v>
      </c>
      <c r="F85" s="8">
        <f t="shared" si="14"/>
        <v>0.5414363000000089</v>
      </c>
      <c r="G85" s="8">
        <v>8.22</v>
      </c>
      <c r="H85" s="14"/>
      <c r="I85" s="8">
        <f t="shared" si="15"/>
        <v>3.8578371000000056</v>
      </c>
      <c r="J85" s="8">
        <v>114.95195024231528</v>
      </c>
      <c r="K85" s="8">
        <f t="shared" si="16"/>
        <v>3.3164007999999967</v>
      </c>
      <c r="L85" s="8">
        <v>64.22994993639989</v>
      </c>
      <c r="M85" s="8">
        <f t="shared" si="17"/>
        <v>0.5414363000000089</v>
      </c>
      <c r="N85" s="8">
        <v>8.22</v>
      </c>
      <c r="O85" s="14"/>
      <c r="P85" s="8"/>
      <c r="Q85" s="8"/>
      <c r="R85" s="8"/>
      <c r="S85" s="8"/>
      <c r="T85" s="8"/>
      <c r="U85" s="8"/>
      <c r="V85" s="14"/>
      <c r="W85" s="8">
        <f t="shared" si="18"/>
        <v>4.753550700000009</v>
      </c>
      <c r="X85" s="8">
        <v>160.5024005112779</v>
      </c>
      <c r="Y85" s="8">
        <f t="shared" si="18"/>
        <v>4.2327111999999945</v>
      </c>
      <c r="Z85" s="8">
        <v>96.13703909386876</v>
      </c>
      <c r="AA85" s="8">
        <f t="shared" si="19"/>
        <v>0.5208395000000143</v>
      </c>
      <c r="AB85" s="8">
        <v>7.62</v>
      </c>
      <c r="AC85" s="14"/>
      <c r="AD85" s="8">
        <f t="shared" si="20"/>
        <v>4.753550700000009</v>
      </c>
      <c r="AE85" s="8">
        <v>160.5024005112779</v>
      </c>
      <c r="AF85" s="8">
        <f t="shared" si="21"/>
        <v>4.2327111999999945</v>
      </c>
      <c r="AG85" s="8">
        <v>96.13703909386876</v>
      </c>
      <c r="AH85" s="8">
        <f t="shared" si="22"/>
        <v>0.5208395000000143</v>
      </c>
      <c r="AI85" s="8">
        <v>7.62</v>
      </c>
      <c r="AJ85" s="14"/>
      <c r="AK85" s="8">
        <f t="shared" si="23"/>
        <v>2.047135499999997</v>
      </c>
      <c r="AL85" s="8">
        <v>96.67567321016148</v>
      </c>
      <c r="AM85" s="8">
        <f t="shared" si="24"/>
        <v>1.3171908999999982</v>
      </c>
      <c r="AN85" s="8">
        <v>50.10933716423892</v>
      </c>
      <c r="AO85" s="8">
        <f t="shared" si="25"/>
        <v>0.7299445999999987</v>
      </c>
      <c r="AP85" s="8">
        <v>9.13</v>
      </c>
    </row>
    <row r="86" spans="1:42" ht="11.25">
      <c r="A86" s="7">
        <v>28610</v>
      </c>
      <c r="B86" s="8">
        <f t="shared" si="13"/>
        <v>0.5329262000000057</v>
      </c>
      <c r="C86" s="8">
        <v>115.56455930256755</v>
      </c>
      <c r="D86" s="8">
        <f t="shared" si="13"/>
        <v>-0.3619057999999953</v>
      </c>
      <c r="E86" s="8">
        <v>63.997498022242965</v>
      </c>
      <c r="F86" s="8">
        <f t="shared" si="14"/>
        <v>0.894832000000001</v>
      </c>
      <c r="G86" s="8">
        <v>8.27</v>
      </c>
      <c r="H86" s="14"/>
      <c r="I86" s="8">
        <f t="shared" si="15"/>
        <v>0.5329262000000057</v>
      </c>
      <c r="J86" s="8">
        <v>115.56455930256755</v>
      </c>
      <c r="K86" s="8">
        <f t="shared" si="16"/>
        <v>-0.3619057999999953</v>
      </c>
      <c r="L86" s="8">
        <v>63.997498022242965</v>
      </c>
      <c r="M86" s="8">
        <f t="shared" si="17"/>
        <v>0.894832000000001</v>
      </c>
      <c r="N86" s="8">
        <v>8.27</v>
      </c>
      <c r="O86" s="14"/>
      <c r="P86" s="8"/>
      <c r="Q86" s="8"/>
      <c r="R86" s="8"/>
      <c r="S86" s="8"/>
      <c r="T86" s="8"/>
      <c r="U86" s="8"/>
      <c r="V86" s="14"/>
      <c r="W86" s="8">
        <f t="shared" si="18"/>
        <v>3.324410099999997</v>
      </c>
      <c r="X86" s="8">
        <v>165.83815852461726</v>
      </c>
      <c r="Y86" s="8">
        <f t="shared" si="18"/>
        <v>2.20024969999999</v>
      </c>
      <c r="Z86" s="8">
        <v>98.25229400812049</v>
      </c>
      <c r="AA86" s="8">
        <f t="shared" si="19"/>
        <v>1.1241604000000072</v>
      </c>
      <c r="AB86" s="8">
        <v>7.44</v>
      </c>
      <c r="AC86" s="14"/>
      <c r="AD86" s="8">
        <f t="shared" si="20"/>
        <v>3.324410099999997</v>
      </c>
      <c r="AE86" s="8">
        <v>165.83815852461726</v>
      </c>
      <c r="AF86" s="8">
        <f t="shared" si="21"/>
        <v>2.20024969999999</v>
      </c>
      <c r="AG86" s="8">
        <v>98.25229400812049</v>
      </c>
      <c r="AH86" s="8">
        <f t="shared" si="22"/>
        <v>1.1241604000000072</v>
      </c>
      <c r="AI86" s="8">
        <v>7.44</v>
      </c>
      <c r="AJ86" s="14"/>
      <c r="AK86" s="8">
        <f t="shared" si="23"/>
        <v>2.1583153999999993</v>
      </c>
      <c r="AL86" s="8">
        <v>98.76223915311007</v>
      </c>
      <c r="AM86" s="8">
        <f t="shared" si="24"/>
        <v>1.1705713000000006</v>
      </c>
      <c r="AN86" s="8">
        <v>50.695902683703736</v>
      </c>
      <c r="AO86" s="8">
        <f t="shared" si="25"/>
        <v>0.9877440999999987</v>
      </c>
      <c r="AP86" s="8">
        <v>9.11</v>
      </c>
    </row>
    <row r="87" spans="1:42" ht="11.25">
      <c r="A87" s="7">
        <v>28641</v>
      </c>
      <c r="B87" s="8">
        <f t="shared" si="13"/>
        <v>-1.7652141999999982</v>
      </c>
      <c r="C87" s="8">
        <v>113.5245972915912</v>
      </c>
      <c r="D87" s="8">
        <f t="shared" si="13"/>
        <v>-2.3656577999999984</v>
      </c>
      <c r="E87" s="8">
        <v>62.48353621847493</v>
      </c>
      <c r="F87" s="8">
        <f t="shared" si="14"/>
        <v>0.6004436000000002</v>
      </c>
      <c r="G87" s="8">
        <v>8.41</v>
      </c>
      <c r="H87" s="14"/>
      <c r="I87" s="8">
        <f t="shared" si="15"/>
        <v>-1.7652141999999982</v>
      </c>
      <c r="J87" s="8">
        <v>113.5245972915912</v>
      </c>
      <c r="K87" s="8">
        <f t="shared" si="16"/>
        <v>-2.3656577999999984</v>
      </c>
      <c r="L87" s="8">
        <v>62.48353621847493</v>
      </c>
      <c r="M87" s="8">
        <f t="shared" si="17"/>
        <v>0.6004436000000002</v>
      </c>
      <c r="N87" s="8">
        <v>8.41</v>
      </c>
      <c r="O87" s="14"/>
      <c r="P87" s="8"/>
      <c r="Q87" s="8"/>
      <c r="R87" s="8"/>
      <c r="S87" s="8"/>
      <c r="T87" s="8"/>
      <c r="U87" s="8"/>
      <c r="V87" s="14"/>
      <c r="W87" s="8">
        <f t="shared" si="18"/>
        <v>-2.9887258000000028</v>
      </c>
      <c r="X87" s="8">
        <v>160.8817106945471</v>
      </c>
      <c r="Y87" s="8">
        <f t="shared" si="18"/>
        <v>-3.163633899999996</v>
      </c>
      <c r="Z87" s="8">
        <v>95.14395112735193</v>
      </c>
      <c r="AA87" s="8">
        <f t="shared" si="19"/>
        <v>0.17490809999999302</v>
      </c>
      <c r="AB87" s="8">
        <v>7.69</v>
      </c>
      <c r="AC87" s="14"/>
      <c r="AD87" s="8">
        <f t="shared" si="20"/>
        <v>-2.9887258000000028</v>
      </c>
      <c r="AE87" s="8">
        <v>160.8817106945471</v>
      </c>
      <c r="AF87" s="8">
        <f t="shared" si="21"/>
        <v>-3.163633899999996</v>
      </c>
      <c r="AG87" s="8">
        <v>95.14395112735193</v>
      </c>
      <c r="AH87" s="8">
        <f t="shared" si="22"/>
        <v>0.17490809999999302</v>
      </c>
      <c r="AI87" s="8">
        <v>7.69</v>
      </c>
      <c r="AJ87" s="14"/>
      <c r="AK87" s="8">
        <f t="shared" si="23"/>
        <v>-1.9782798999999907</v>
      </c>
      <c r="AL87" s="8">
        <v>96.80844562715417</v>
      </c>
      <c r="AM87" s="8">
        <f t="shared" si="24"/>
        <v>-2.561398199999987</v>
      </c>
      <c r="AN87" s="8">
        <v>49.3973787448896</v>
      </c>
      <c r="AO87" s="8">
        <f t="shared" si="25"/>
        <v>0.5831182999999962</v>
      </c>
      <c r="AP87" s="8">
        <v>9.4</v>
      </c>
    </row>
    <row r="88" spans="1:42" ht="11.25">
      <c r="A88" s="7">
        <v>28671</v>
      </c>
      <c r="B88" s="8">
        <f t="shared" si="13"/>
        <v>-0.24502779999999724</v>
      </c>
      <c r="C88" s="8">
        <v>113.24643046838877</v>
      </c>
      <c r="D88" s="8">
        <f t="shared" si="13"/>
        <v>-0.722745800000002</v>
      </c>
      <c r="E88" s="8">
        <v>62.031939084764424</v>
      </c>
      <c r="F88" s="8">
        <f t="shared" si="14"/>
        <v>0.47771800000000475</v>
      </c>
      <c r="G88" s="8">
        <v>8.48</v>
      </c>
      <c r="H88" s="14"/>
      <c r="I88" s="8">
        <f t="shared" si="15"/>
        <v>-0.24502779999999724</v>
      </c>
      <c r="J88" s="8">
        <v>113.24643046838877</v>
      </c>
      <c r="K88" s="8">
        <f t="shared" si="16"/>
        <v>-0.722745800000002</v>
      </c>
      <c r="L88" s="8">
        <v>62.031939084764424</v>
      </c>
      <c r="M88" s="8">
        <f t="shared" si="17"/>
        <v>0.47771800000000475</v>
      </c>
      <c r="N88" s="8">
        <v>8.48</v>
      </c>
      <c r="O88" s="14"/>
      <c r="P88" s="8"/>
      <c r="Q88" s="8"/>
      <c r="R88" s="8"/>
      <c r="S88" s="8"/>
      <c r="T88" s="8"/>
      <c r="U88" s="8"/>
      <c r="V88" s="14"/>
      <c r="W88" s="8">
        <f t="shared" si="18"/>
        <v>-0.7484574000000133</v>
      </c>
      <c r="X88" s="8">
        <v>159.67757962560717</v>
      </c>
      <c r="Y88" s="8">
        <f t="shared" si="18"/>
        <v>-1.1951696999999872</v>
      </c>
      <c r="Z88" s="8">
        <v>94.00681945209502</v>
      </c>
      <c r="AA88" s="8">
        <f t="shared" si="19"/>
        <v>0.44671229999997397</v>
      </c>
      <c r="AB88" s="8">
        <v>7.76</v>
      </c>
      <c r="AC88" s="14"/>
      <c r="AD88" s="8">
        <f t="shared" si="20"/>
        <v>-0.7484574000000133</v>
      </c>
      <c r="AE88" s="8">
        <v>159.67757962560717</v>
      </c>
      <c r="AF88" s="8">
        <f t="shared" si="21"/>
        <v>-1.1951696999999872</v>
      </c>
      <c r="AG88" s="8">
        <v>94.00681945209502</v>
      </c>
      <c r="AH88" s="8">
        <f t="shared" si="22"/>
        <v>0.44671229999997397</v>
      </c>
      <c r="AI88" s="8">
        <v>7.76</v>
      </c>
      <c r="AJ88" s="14"/>
      <c r="AK88" s="8">
        <f t="shared" si="23"/>
        <v>0.04728970000000832</v>
      </c>
      <c r="AL88" s="8">
        <v>96.85422605066593</v>
      </c>
      <c r="AM88" s="8">
        <f t="shared" si="24"/>
        <v>-0.716142799999997</v>
      </c>
      <c r="AN88" s="8">
        <v>49.04362297361934</v>
      </c>
      <c r="AO88" s="8">
        <f t="shared" si="25"/>
        <v>0.7634325000000053</v>
      </c>
      <c r="AP88" s="8">
        <v>9.54</v>
      </c>
    </row>
    <row r="89" spans="1:42" ht="11.25">
      <c r="A89" s="7">
        <v>28702</v>
      </c>
      <c r="B89" s="8">
        <f t="shared" si="13"/>
        <v>2.5978571000000006</v>
      </c>
      <c r="C89" s="8">
        <v>116.18841090280837</v>
      </c>
      <c r="D89" s="8">
        <f t="shared" si="13"/>
        <v>1.5935532000000086</v>
      </c>
      <c r="E89" s="8">
        <v>63.020451035071744</v>
      </c>
      <c r="F89" s="8">
        <f t="shared" si="14"/>
        <v>1.004303899999992</v>
      </c>
      <c r="G89" s="8">
        <v>8.41</v>
      </c>
      <c r="H89" s="14"/>
      <c r="I89" s="8">
        <f t="shared" si="15"/>
        <v>2.5978571000000006</v>
      </c>
      <c r="J89" s="8">
        <v>116.18841090280837</v>
      </c>
      <c r="K89" s="8">
        <f t="shared" si="16"/>
        <v>1.5935532000000086</v>
      </c>
      <c r="L89" s="8">
        <v>63.020451035071744</v>
      </c>
      <c r="M89" s="8">
        <f t="shared" si="17"/>
        <v>1.004303899999992</v>
      </c>
      <c r="N89" s="8">
        <v>8.41</v>
      </c>
      <c r="O89" s="14"/>
      <c r="P89" s="8"/>
      <c r="Q89" s="8"/>
      <c r="R89" s="8"/>
      <c r="S89" s="8"/>
      <c r="T89" s="8"/>
      <c r="U89" s="8"/>
      <c r="V89" s="14"/>
      <c r="W89" s="8">
        <f t="shared" si="18"/>
        <v>3.3207232000000086</v>
      </c>
      <c r="X89" s="8">
        <v>164.9800300574332</v>
      </c>
      <c r="Y89" s="8">
        <f t="shared" si="18"/>
        <v>2.0390482999999904</v>
      </c>
      <c r="Z89" s="8">
        <v>95.92366390601703</v>
      </c>
      <c r="AA89" s="8">
        <f t="shared" si="19"/>
        <v>1.2816749000000183</v>
      </c>
      <c r="AB89" s="8">
        <v>7.65</v>
      </c>
      <c r="AC89" s="14"/>
      <c r="AD89" s="8">
        <f t="shared" si="20"/>
        <v>3.3207232000000086</v>
      </c>
      <c r="AE89" s="8">
        <v>164.9800300574332</v>
      </c>
      <c r="AF89" s="8">
        <f t="shared" si="21"/>
        <v>2.0390482999999904</v>
      </c>
      <c r="AG89" s="8">
        <v>95.92366390601703</v>
      </c>
      <c r="AH89" s="8">
        <f t="shared" si="22"/>
        <v>1.2816749000000183</v>
      </c>
      <c r="AI89" s="8">
        <v>7.65</v>
      </c>
      <c r="AJ89" s="14"/>
      <c r="AK89" s="8">
        <f t="shared" si="23"/>
        <v>2.3799606000000084</v>
      </c>
      <c r="AL89" s="8">
        <v>99.15931847010673</v>
      </c>
      <c r="AM89" s="8">
        <f t="shared" si="24"/>
        <v>1.355423999999994</v>
      </c>
      <c r="AN89" s="8">
        <v>49.70837200987329</v>
      </c>
      <c r="AO89" s="8">
        <f t="shared" si="25"/>
        <v>1.0245366000000145</v>
      </c>
      <c r="AP89" s="8">
        <v>9.47</v>
      </c>
    </row>
    <row r="90" spans="1:42" ht="11.25">
      <c r="A90" s="7">
        <v>28733</v>
      </c>
      <c r="B90" s="8">
        <f t="shared" si="13"/>
        <v>4.2234251</v>
      </c>
      <c r="C90" s="8">
        <v>121.09554141216871</v>
      </c>
      <c r="D90" s="8">
        <f t="shared" si="13"/>
        <v>3.552235700000006</v>
      </c>
      <c r="E90" s="8">
        <v>65.25908599504059</v>
      </c>
      <c r="F90" s="8">
        <f t="shared" si="14"/>
        <v>0.671189399999994</v>
      </c>
      <c r="G90" s="8">
        <v>8.16</v>
      </c>
      <c r="H90" s="14"/>
      <c r="I90" s="8">
        <f t="shared" si="15"/>
        <v>4.2234251</v>
      </c>
      <c r="J90" s="8">
        <v>121.09554141216871</v>
      </c>
      <c r="K90" s="8">
        <f t="shared" si="16"/>
        <v>3.552235700000006</v>
      </c>
      <c r="L90" s="8">
        <v>65.25908599504059</v>
      </c>
      <c r="M90" s="8">
        <f t="shared" si="17"/>
        <v>0.671189399999994</v>
      </c>
      <c r="N90" s="8">
        <v>8.16</v>
      </c>
      <c r="O90" s="14"/>
      <c r="P90" s="8"/>
      <c r="Q90" s="8"/>
      <c r="R90" s="8"/>
      <c r="S90" s="8"/>
      <c r="T90" s="8"/>
      <c r="U90" s="8"/>
      <c r="V90" s="14"/>
      <c r="W90" s="8">
        <f t="shared" si="18"/>
        <v>4.346768699999992</v>
      </c>
      <c r="X90" s="8">
        <v>172.15133036522028</v>
      </c>
      <c r="Y90" s="8">
        <f t="shared" si="18"/>
        <v>4.006044600000003</v>
      </c>
      <c r="Z90" s="8">
        <v>99.76640866404617</v>
      </c>
      <c r="AA90" s="8">
        <f t="shared" si="19"/>
        <v>0.3407240999999894</v>
      </c>
      <c r="AB90" s="8">
        <v>7.36</v>
      </c>
      <c r="AC90" s="14"/>
      <c r="AD90" s="8">
        <f t="shared" si="20"/>
        <v>4.346768699999992</v>
      </c>
      <c r="AE90" s="8">
        <v>172.15133036522028</v>
      </c>
      <c r="AF90" s="8">
        <f t="shared" si="21"/>
        <v>4.006044600000003</v>
      </c>
      <c r="AG90" s="8">
        <v>99.76640866404617</v>
      </c>
      <c r="AH90" s="8">
        <f t="shared" si="22"/>
        <v>0.3407240999999894</v>
      </c>
      <c r="AI90" s="8">
        <v>7.36</v>
      </c>
      <c r="AJ90" s="14"/>
      <c r="AK90" s="8">
        <f t="shared" si="23"/>
        <v>3.6085992999999927</v>
      </c>
      <c r="AL90" s="8">
        <v>102.73758094230377</v>
      </c>
      <c r="AM90" s="8">
        <f t="shared" si="24"/>
        <v>2.9829361</v>
      </c>
      <c r="AN90" s="8">
        <v>51.191140983278096</v>
      </c>
      <c r="AO90" s="8">
        <f t="shared" si="25"/>
        <v>0.6256631999999929</v>
      </c>
      <c r="AP90" s="8">
        <v>9.26</v>
      </c>
    </row>
    <row r="91" spans="1:42" ht="11.25">
      <c r="A91" s="7">
        <v>28763</v>
      </c>
      <c r="B91" s="8">
        <f t="shared" si="13"/>
        <v>1.362525899999989</v>
      </c>
      <c r="C91" s="8">
        <v>122.74549952765473</v>
      </c>
      <c r="D91" s="8">
        <f t="shared" si="13"/>
        <v>0.7429391999999924</v>
      </c>
      <c r="E91" s="8">
        <v>65.74392132645946</v>
      </c>
      <c r="F91" s="8">
        <f t="shared" si="14"/>
        <v>0.6195866999999966</v>
      </c>
      <c r="G91" s="8">
        <v>8.17</v>
      </c>
      <c r="H91" s="14"/>
      <c r="I91" s="8">
        <f t="shared" si="15"/>
        <v>1.362525899999989</v>
      </c>
      <c r="J91" s="8">
        <v>122.74549952765473</v>
      </c>
      <c r="K91" s="8">
        <f t="shared" si="16"/>
        <v>0.7429391999999924</v>
      </c>
      <c r="L91" s="8">
        <v>65.74392132645946</v>
      </c>
      <c r="M91" s="8">
        <f t="shared" si="17"/>
        <v>0.6195866999999966</v>
      </c>
      <c r="N91" s="8">
        <v>8.17</v>
      </c>
      <c r="O91" s="14"/>
      <c r="P91" s="8"/>
      <c r="Q91" s="8"/>
      <c r="R91" s="8"/>
      <c r="S91" s="8"/>
      <c r="T91" s="8"/>
      <c r="U91" s="8"/>
      <c r="V91" s="14"/>
      <c r="W91" s="8">
        <f t="shared" si="18"/>
        <v>0.02410360000000278</v>
      </c>
      <c r="X91" s="8">
        <v>172.1928250332862</v>
      </c>
      <c r="Y91" s="8">
        <f t="shared" si="18"/>
        <v>-0.820038699999992</v>
      </c>
      <c r="Z91" s="8">
        <v>98.94828550340084</v>
      </c>
      <c r="AA91" s="8">
        <f t="shared" si="19"/>
        <v>0.8441422999999948</v>
      </c>
      <c r="AB91" s="8">
        <v>7.53</v>
      </c>
      <c r="AC91" s="14"/>
      <c r="AD91" s="8">
        <f t="shared" si="20"/>
        <v>0.02410360000000278</v>
      </c>
      <c r="AE91" s="8">
        <v>172.1928250332862</v>
      </c>
      <c r="AF91" s="8">
        <f t="shared" si="21"/>
        <v>-0.820038699999992</v>
      </c>
      <c r="AG91" s="8">
        <v>98.94828550340084</v>
      </c>
      <c r="AH91" s="8">
        <f t="shared" si="22"/>
        <v>0.8441422999999948</v>
      </c>
      <c r="AI91" s="8">
        <v>7.53</v>
      </c>
      <c r="AJ91" s="14"/>
      <c r="AK91" s="8">
        <f t="shared" si="23"/>
        <v>0.26440219999999126</v>
      </c>
      <c r="AL91" s="8">
        <v>103.009221366542</v>
      </c>
      <c r="AM91" s="8">
        <f t="shared" si="24"/>
        <v>-0.4437739999999968</v>
      </c>
      <c r="AN91" s="8">
        <v>50.963968009290966</v>
      </c>
      <c r="AO91" s="8">
        <f t="shared" si="25"/>
        <v>0.708176199999988</v>
      </c>
      <c r="AP91" s="8">
        <v>9.24</v>
      </c>
    </row>
    <row r="92" spans="1:42" ht="11.25">
      <c r="A92" s="7">
        <v>28794</v>
      </c>
      <c r="B92" s="8">
        <f t="shared" si="13"/>
        <v>-10.535647199999998</v>
      </c>
      <c r="C92" s="8">
        <v>109.81346674354336</v>
      </c>
      <c r="D92" s="8">
        <f t="shared" si="13"/>
        <v>-11.520572600000001</v>
      </c>
      <c r="E92" s="8">
        <v>58.169845139957815</v>
      </c>
      <c r="F92" s="8">
        <f t="shared" si="14"/>
        <v>0.9849254000000034</v>
      </c>
      <c r="G92" s="8">
        <v>9.37</v>
      </c>
      <c r="H92" s="14"/>
      <c r="I92" s="8">
        <f t="shared" si="15"/>
        <v>-10.535647199999998</v>
      </c>
      <c r="J92" s="8">
        <v>109.81346674354336</v>
      </c>
      <c r="K92" s="8">
        <f t="shared" si="16"/>
        <v>-11.520572600000001</v>
      </c>
      <c r="L92" s="8">
        <v>58.169845139957815</v>
      </c>
      <c r="M92" s="8">
        <f t="shared" si="17"/>
        <v>0.9849254000000034</v>
      </c>
      <c r="N92" s="8">
        <v>9.37</v>
      </c>
      <c r="O92" s="14"/>
      <c r="P92" s="8"/>
      <c r="Q92" s="8"/>
      <c r="R92" s="8"/>
      <c r="S92" s="8"/>
      <c r="T92" s="8"/>
      <c r="U92" s="8"/>
      <c r="V92" s="14"/>
      <c r="W92" s="8">
        <f t="shared" si="18"/>
        <v>-7.5442569000000015</v>
      </c>
      <c r="X92" s="8">
        <v>159.20215594940757</v>
      </c>
      <c r="Y92" s="8">
        <f t="shared" si="18"/>
        <v>-8.335786800000001</v>
      </c>
      <c r="Z92" s="8">
        <v>90.70016738158203</v>
      </c>
      <c r="AA92" s="8">
        <f t="shared" si="19"/>
        <v>0.7915298999999996</v>
      </c>
      <c r="AB92" s="8">
        <v>8.36</v>
      </c>
      <c r="AC92" s="14"/>
      <c r="AD92" s="8">
        <f t="shared" si="20"/>
        <v>-7.5442569000000015</v>
      </c>
      <c r="AE92" s="8">
        <v>159.20215594940757</v>
      </c>
      <c r="AF92" s="8">
        <f t="shared" si="21"/>
        <v>-8.335786800000001</v>
      </c>
      <c r="AG92" s="8">
        <v>90.70016738158203</v>
      </c>
      <c r="AH92" s="8">
        <f t="shared" si="22"/>
        <v>0.7915298999999996</v>
      </c>
      <c r="AI92" s="8">
        <v>8.36</v>
      </c>
      <c r="AJ92" s="14"/>
      <c r="AK92" s="8">
        <f t="shared" si="23"/>
        <v>-11.2417451</v>
      </c>
      <c r="AL92" s="8">
        <v>91.42918727102061</v>
      </c>
      <c r="AM92" s="8">
        <f t="shared" si="24"/>
        <v>-12.2826039</v>
      </c>
      <c r="AN92" s="8">
        <v>44.70426568698704</v>
      </c>
      <c r="AO92" s="8">
        <f t="shared" si="25"/>
        <v>1.0408588000000005</v>
      </c>
      <c r="AP92" s="8">
        <v>10.72</v>
      </c>
    </row>
    <row r="93" spans="1:42" ht="11.25">
      <c r="A93" s="7">
        <v>28824</v>
      </c>
      <c r="B93" s="8">
        <f t="shared" si="13"/>
        <v>0.6260404000000053</v>
      </c>
      <c r="C93" s="8">
        <v>110.50094340999851</v>
      </c>
      <c r="D93" s="8">
        <f t="shared" si="13"/>
        <v>0.12574709999999545</v>
      </c>
      <c r="E93" s="8">
        <v>58.2429920332958</v>
      </c>
      <c r="F93" s="8">
        <f t="shared" si="14"/>
        <v>0.5002933000000098</v>
      </c>
      <c r="G93" s="8">
        <v>9.46</v>
      </c>
      <c r="H93" s="14"/>
      <c r="I93" s="8">
        <f t="shared" si="15"/>
        <v>0.6260404000000053</v>
      </c>
      <c r="J93" s="8">
        <v>110.50094340999851</v>
      </c>
      <c r="K93" s="8">
        <f t="shared" si="16"/>
        <v>0.12574709999999545</v>
      </c>
      <c r="L93" s="8">
        <v>58.2429920332958</v>
      </c>
      <c r="M93" s="8">
        <f t="shared" si="17"/>
        <v>0.5002933000000098</v>
      </c>
      <c r="N93" s="8">
        <v>9.46</v>
      </c>
      <c r="O93" s="14"/>
      <c r="P93" s="8"/>
      <c r="Q93" s="8"/>
      <c r="R93" s="8"/>
      <c r="S93" s="8"/>
      <c r="T93" s="8"/>
      <c r="U93" s="8"/>
      <c r="V93" s="14"/>
      <c r="W93" s="8">
        <f t="shared" si="18"/>
        <v>3.2773664999999896</v>
      </c>
      <c r="X93" s="8">
        <v>164.4197940757712</v>
      </c>
      <c r="Y93" s="8">
        <f t="shared" si="18"/>
        <v>3.025827999999997</v>
      </c>
      <c r="Z93" s="8">
        <v>93.44459844226081</v>
      </c>
      <c r="AA93" s="8">
        <f t="shared" si="19"/>
        <v>0.25153849999999256</v>
      </c>
      <c r="AB93" s="8">
        <v>8.21</v>
      </c>
      <c r="AC93" s="14"/>
      <c r="AD93" s="8">
        <f t="shared" si="20"/>
        <v>3.2773664999999896</v>
      </c>
      <c r="AE93" s="8">
        <v>164.4197940757712</v>
      </c>
      <c r="AF93" s="8">
        <f t="shared" si="21"/>
        <v>3.025827999999997</v>
      </c>
      <c r="AG93" s="8">
        <v>93.44459844226081</v>
      </c>
      <c r="AH93" s="8">
        <f t="shared" si="22"/>
        <v>0.25153849999999256</v>
      </c>
      <c r="AI93" s="8">
        <v>8.21</v>
      </c>
      <c r="AJ93" s="14"/>
      <c r="AK93" s="8">
        <f t="shared" si="23"/>
        <v>-1.5483914000000043</v>
      </c>
      <c r="AL93" s="8">
        <v>90.01350559822623</v>
      </c>
      <c r="AM93" s="8">
        <f t="shared" si="24"/>
        <v>-2.299167499999999</v>
      </c>
      <c r="AN93" s="8">
        <v>43.67643973919819</v>
      </c>
      <c r="AO93" s="8">
        <f t="shared" si="25"/>
        <v>0.7507760999999946</v>
      </c>
      <c r="AP93" s="8">
        <v>11.19</v>
      </c>
    </row>
    <row r="94" spans="1:42" ht="11.25">
      <c r="A94" s="7">
        <v>28855</v>
      </c>
      <c r="B94" s="8">
        <f t="shared" si="13"/>
        <v>0.6458612000000086</v>
      </c>
      <c r="C94" s="8">
        <v>111.21462612911766</v>
      </c>
      <c r="D94" s="8">
        <f t="shared" si="13"/>
        <v>0.1143872999999962</v>
      </c>
      <c r="E94" s="8">
        <v>58.3096146193219</v>
      </c>
      <c r="F94" s="8">
        <f t="shared" si="14"/>
        <v>0.5314739000000124</v>
      </c>
      <c r="G94" s="8">
        <v>9.54</v>
      </c>
      <c r="H94" s="14"/>
      <c r="I94" s="8">
        <f t="shared" si="15"/>
        <v>0.6458612000000086</v>
      </c>
      <c r="J94" s="8">
        <v>111.21462612911766</v>
      </c>
      <c r="K94" s="8">
        <f t="shared" si="16"/>
        <v>0.1143872999999962</v>
      </c>
      <c r="L94" s="8">
        <v>58.3096146193219</v>
      </c>
      <c r="M94" s="8">
        <f t="shared" si="17"/>
        <v>0.5314739000000124</v>
      </c>
      <c r="N94" s="8">
        <v>9.54</v>
      </c>
      <c r="O94" s="14"/>
      <c r="P94" s="8"/>
      <c r="Q94" s="8"/>
      <c r="R94" s="8"/>
      <c r="S94" s="8"/>
      <c r="T94" s="8"/>
      <c r="U94" s="8"/>
      <c r="V94" s="14"/>
      <c r="W94" s="8">
        <f t="shared" si="18"/>
        <v>3.7407296999999895</v>
      </c>
      <c r="X94" s="8">
        <v>170.5702941454424</v>
      </c>
      <c r="Y94" s="8">
        <f t="shared" si="18"/>
        <v>3.2473799999999997</v>
      </c>
      <c r="Z94" s="8">
        <v>96.4790996431551</v>
      </c>
      <c r="AA94" s="8">
        <f t="shared" si="19"/>
        <v>0.4933496999999898</v>
      </c>
      <c r="AB94" s="8">
        <v>8.04</v>
      </c>
      <c r="AC94" s="14"/>
      <c r="AD94" s="8">
        <f t="shared" si="20"/>
        <v>3.7407296999999895</v>
      </c>
      <c r="AE94" s="8">
        <v>170.5702941454424</v>
      </c>
      <c r="AF94" s="8">
        <f t="shared" si="21"/>
        <v>3.2473799999999997</v>
      </c>
      <c r="AG94" s="8">
        <v>96.4790996431551</v>
      </c>
      <c r="AH94" s="8">
        <f t="shared" si="22"/>
        <v>0.4933496999999898</v>
      </c>
      <c r="AI94" s="8">
        <v>8.04</v>
      </c>
      <c r="AJ94" s="14"/>
      <c r="AK94" s="8">
        <f t="shared" si="23"/>
        <v>-1.601586899999996</v>
      </c>
      <c r="AL94" s="8">
        <v>88.57186108433427</v>
      </c>
      <c r="AM94" s="8">
        <f t="shared" si="24"/>
        <v>-2.412429199999999</v>
      </c>
      <c r="AN94" s="8">
        <v>42.622776553409366</v>
      </c>
      <c r="AO94" s="8">
        <f t="shared" si="25"/>
        <v>0.8108423000000031</v>
      </c>
      <c r="AP94" s="8">
        <v>11.41</v>
      </c>
    </row>
    <row r="95" spans="1:42" ht="11.25">
      <c r="A95" s="7">
        <v>28886</v>
      </c>
      <c r="B95" s="8">
        <f t="shared" si="13"/>
        <v>7.647506599999998</v>
      </c>
      <c r="C95" s="8">
        <v>119.71977200250726</v>
      </c>
      <c r="D95" s="8">
        <f t="shared" si="13"/>
        <v>6.4518510999999945</v>
      </c>
      <c r="E95" s="8">
        <v>62.071664131544374</v>
      </c>
      <c r="F95" s="8">
        <f t="shared" si="14"/>
        <v>1.1956555000000035</v>
      </c>
      <c r="G95" s="8">
        <v>9.07</v>
      </c>
      <c r="H95" s="14"/>
      <c r="I95" s="8">
        <f t="shared" si="15"/>
        <v>7.647506599999998</v>
      </c>
      <c r="J95" s="8">
        <v>119.71977200250726</v>
      </c>
      <c r="K95" s="8">
        <f t="shared" si="16"/>
        <v>6.4518510999999945</v>
      </c>
      <c r="L95" s="8">
        <v>62.071664131544374</v>
      </c>
      <c r="M95" s="8">
        <f t="shared" si="17"/>
        <v>1.1956555000000035</v>
      </c>
      <c r="N95" s="8">
        <v>9.07</v>
      </c>
      <c r="O95" s="14"/>
      <c r="P95" s="8"/>
      <c r="Q95" s="8"/>
      <c r="R95" s="8"/>
      <c r="S95" s="8"/>
      <c r="T95" s="8"/>
      <c r="U95" s="8"/>
      <c r="V95" s="14"/>
      <c r="W95" s="8">
        <f t="shared" si="18"/>
        <v>3.9014536999999905</v>
      </c>
      <c r="X95" s="8">
        <v>177.22501519748064</v>
      </c>
      <c r="Y95" s="8">
        <f t="shared" si="18"/>
        <v>2.581947699999998</v>
      </c>
      <c r="Z95" s="8">
        <v>98.97013953737225</v>
      </c>
      <c r="AA95" s="8">
        <f t="shared" si="19"/>
        <v>1.3195059999999925</v>
      </c>
      <c r="AB95" s="8">
        <v>8.11</v>
      </c>
      <c r="AC95" s="14"/>
      <c r="AD95" s="8">
        <f t="shared" si="20"/>
        <v>3.9014536999999905</v>
      </c>
      <c r="AE95" s="8">
        <v>177.22501519748064</v>
      </c>
      <c r="AF95" s="8">
        <f t="shared" si="21"/>
        <v>2.581947699999998</v>
      </c>
      <c r="AG95" s="8">
        <v>98.97013953737225</v>
      </c>
      <c r="AH95" s="8">
        <f t="shared" si="22"/>
        <v>1.3195059999999925</v>
      </c>
      <c r="AI95" s="8">
        <v>8.11</v>
      </c>
      <c r="AJ95" s="14"/>
      <c r="AK95" s="8">
        <f t="shared" si="23"/>
        <v>11.568037799999997</v>
      </c>
      <c r="AL95" s="8">
        <v>98.81788745473355</v>
      </c>
      <c r="AM95" s="8">
        <f t="shared" si="24"/>
        <v>10.325205399999993</v>
      </c>
      <c r="AN95" s="8">
        <v>47.02366577973192</v>
      </c>
      <c r="AO95" s="8">
        <f t="shared" si="25"/>
        <v>1.2428324000000046</v>
      </c>
      <c r="AP95" s="8">
        <v>10.42</v>
      </c>
    </row>
    <row r="96" spans="1:42" ht="11.25">
      <c r="A96" s="7">
        <v>28914</v>
      </c>
      <c r="B96" s="8">
        <f t="shared" si="13"/>
        <v>-0.21548059999999536</v>
      </c>
      <c r="C96" s="8">
        <v>119.46179911947763</v>
      </c>
      <c r="D96" s="8">
        <f t="shared" si="13"/>
        <v>-1.029479099999997</v>
      </c>
      <c r="E96" s="8">
        <v>61.43264932228793</v>
      </c>
      <c r="F96" s="8">
        <f t="shared" si="14"/>
        <v>0.8139985000000016</v>
      </c>
      <c r="G96" s="8">
        <v>9.31</v>
      </c>
      <c r="H96" s="14"/>
      <c r="I96" s="8">
        <f t="shared" si="15"/>
        <v>-0.21548059999999536</v>
      </c>
      <c r="J96" s="8">
        <v>119.46179911947763</v>
      </c>
      <c r="K96" s="8">
        <f t="shared" si="16"/>
        <v>-1.029479099999997</v>
      </c>
      <c r="L96" s="8">
        <v>61.43264932228793</v>
      </c>
      <c r="M96" s="8">
        <f t="shared" si="17"/>
        <v>0.8139985000000016</v>
      </c>
      <c r="N96" s="8">
        <v>9.31</v>
      </c>
      <c r="O96" s="14"/>
      <c r="P96" s="8"/>
      <c r="Q96" s="8"/>
      <c r="R96" s="8"/>
      <c r="S96" s="8"/>
      <c r="T96" s="8"/>
      <c r="U96" s="8"/>
      <c r="V96" s="14"/>
      <c r="W96" s="8">
        <f t="shared" si="18"/>
        <v>2.065818000000008</v>
      </c>
      <c r="X96" s="8">
        <v>180.88616146193294</v>
      </c>
      <c r="Y96" s="8">
        <f t="shared" si="18"/>
        <v>1.5935204999999897</v>
      </c>
      <c r="Z96" s="8">
        <v>100.54724899977887</v>
      </c>
      <c r="AA96" s="8">
        <f t="shared" si="19"/>
        <v>0.47229750000001847</v>
      </c>
      <c r="AB96" s="8">
        <v>8.13</v>
      </c>
      <c r="AC96" s="14"/>
      <c r="AD96" s="8">
        <f t="shared" si="20"/>
        <v>2.065818000000008</v>
      </c>
      <c r="AE96" s="8">
        <v>180.88616146193294</v>
      </c>
      <c r="AF96" s="8">
        <f t="shared" si="21"/>
        <v>1.5935204999999897</v>
      </c>
      <c r="AG96" s="8">
        <v>100.54724899977887</v>
      </c>
      <c r="AH96" s="8">
        <f t="shared" si="22"/>
        <v>0.47229750000001847</v>
      </c>
      <c r="AI96" s="8">
        <v>8.13</v>
      </c>
      <c r="AJ96" s="14"/>
      <c r="AK96" s="8">
        <f t="shared" si="23"/>
        <v>-1.3702828</v>
      </c>
      <c r="AL96" s="8">
        <v>97.46380293961798</v>
      </c>
      <c r="AM96" s="8">
        <f t="shared" si="24"/>
        <v>-2.1318347000000015</v>
      </c>
      <c r="AN96" s="8">
        <v>46.02119895542757</v>
      </c>
      <c r="AO96" s="8">
        <f t="shared" si="25"/>
        <v>0.7615519000000015</v>
      </c>
      <c r="AP96" s="8">
        <v>10.84</v>
      </c>
    </row>
    <row r="97" spans="1:42" ht="11.25">
      <c r="A97" s="7">
        <v>28945</v>
      </c>
      <c r="B97" s="8">
        <f t="shared" si="13"/>
        <v>7.952824400000003</v>
      </c>
      <c r="C97" s="8">
        <v>128.96238622853045</v>
      </c>
      <c r="D97" s="8">
        <f t="shared" si="13"/>
        <v>7.430649799999989</v>
      </c>
      <c r="E97" s="8">
        <v>65.99749435628921</v>
      </c>
      <c r="F97" s="8">
        <f t="shared" si="14"/>
        <v>0.5221746000000138</v>
      </c>
      <c r="G97" s="8">
        <v>8.65</v>
      </c>
      <c r="H97" s="14"/>
      <c r="I97" s="8">
        <f t="shared" si="15"/>
        <v>7.952824400000003</v>
      </c>
      <c r="J97" s="8">
        <v>128.96238622853045</v>
      </c>
      <c r="K97" s="8">
        <f t="shared" si="16"/>
        <v>7.430649799999989</v>
      </c>
      <c r="L97" s="8">
        <v>65.99749435628921</v>
      </c>
      <c r="M97" s="8">
        <f t="shared" si="17"/>
        <v>0.5221746000000138</v>
      </c>
      <c r="N97" s="8">
        <v>8.65</v>
      </c>
      <c r="O97" s="14"/>
      <c r="P97" s="8"/>
      <c r="Q97" s="8"/>
      <c r="R97" s="8"/>
      <c r="S97" s="8"/>
      <c r="T97" s="8"/>
      <c r="U97" s="8"/>
      <c r="V97" s="14"/>
      <c r="W97" s="8">
        <f t="shared" si="18"/>
        <v>7.220814099999995</v>
      </c>
      <c r="X97" s="8">
        <v>193.94761491372495</v>
      </c>
      <c r="Y97" s="8">
        <f t="shared" si="18"/>
        <v>6.721737000000005</v>
      </c>
      <c r="Z97" s="8">
        <v>107.30577063827914</v>
      </c>
      <c r="AA97" s="8">
        <f t="shared" si="19"/>
        <v>0.4990770999999894</v>
      </c>
      <c r="AB97" s="8">
        <v>7.73</v>
      </c>
      <c r="AC97" s="14"/>
      <c r="AD97" s="8">
        <f t="shared" si="20"/>
        <v>7.220814099999995</v>
      </c>
      <c r="AE97" s="8">
        <v>193.94761491372495</v>
      </c>
      <c r="AF97" s="8">
        <f t="shared" si="21"/>
        <v>6.721737000000005</v>
      </c>
      <c r="AG97" s="8">
        <v>107.30577063827914</v>
      </c>
      <c r="AH97" s="8">
        <f t="shared" si="22"/>
        <v>0.4990770999999894</v>
      </c>
      <c r="AI97" s="8">
        <v>7.73</v>
      </c>
      <c r="AJ97" s="14"/>
      <c r="AK97" s="8">
        <f t="shared" si="23"/>
        <v>3.571156799999997</v>
      </c>
      <c r="AL97" s="8">
        <v>100.94438816583474</v>
      </c>
      <c r="AM97" s="8">
        <f t="shared" si="24"/>
        <v>2.795662700000001</v>
      </c>
      <c r="AN97" s="8">
        <v>47.30779644871725</v>
      </c>
      <c r="AO97" s="8">
        <f t="shared" si="25"/>
        <v>0.775494099999996</v>
      </c>
      <c r="AP97" s="8">
        <v>10.53</v>
      </c>
    </row>
    <row r="98" spans="1:42" ht="11.25">
      <c r="A98" s="7">
        <v>28975</v>
      </c>
      <c r="B98" s="8">
        <f t="shared" si="13"/>
        <v>1.5118640999999933</v>
      </c>
      <c r="C98" s="8">
        <v>130.91212224842295</v>
      </c>
      <c r="D98" s="8">
        <f t="shared" si="13"/>
        <v>0.5241776999999948</v>
      </c>
      <c r="E98" s="8">
        <v>66.34343850426363</v>
      </c>
      <c r="F98" s="8">
        <f t="shared" si="14"/>
        <v>0.9876863999999985</v>
      </c>
      <c r="G98" s="8">
        <v>8.73</v>
      </c>
      <c r="H98" s="14"/>
      <c r="I98" s="8">
        <f t="shared" si="15"/>
        <v>1.5118640999999933</v>
      </c>
      <c r="J98" s="8">
        <v>130.91212224842295</v>
      </c>
      <c r="K98" s="8">
        <f t="shared" si="16"/>
        <v>0.5241776999999948</v>
      </c>
      <c r="L98" s="8">
        <v>66.34343850426363</v>
      </c>
      <c r="M98" s="8">
        <f t="shared" si="17"/>
        <v>0.9876863999999985</v>
      </c>
      <c r="N98" s="8">
        <v>8.73</v>
      </c>
      <c r="O98" s="14"/>
      <c r="P98" s="8"/>
      <c r="Q98" s="8"/>
      <c r="R98" s="8"/>
      <c r="S98" s="8"/>
      <c r="T98" s="8"/>
      <c r="U98" s="8"/>
      <c r="V98" s="14"/>
      <c r="W98" s="8">
        <f t="shared" si="18"/>
        <v>0.7752014000000029</v>
      </c>
      <c r="X98" s="8">
        <v>195.45109953980275</v>
      </c>
      <c r="Y98" s="8">
        <f t="shared" si="18"/>
        <v>-0.3954102000000015</v>
      </c>
      <c r="Z98" s="8">
        <v>106.88147267598679</v>
      </c>
      <c r="AA98" s="8">
        <f t="shared" si="19"/>
        <v>1.1706116000000044</v>
      </c>
      <c r="AB98" s="8">
        <v>7.98</v>
      </c>
      <c r="AC98" s="14"/>
      <c r="AD98" s="8">
        <f t="shared" si="20"/>
        <v>0.7752014000000029</v>
      </c>
      <c r="AE98" s="8">
        <v>195.45109953980275</v>
      </c>
      <c r="AF98" s="8">
        <f t="shared" si="21"/>
        <v>-0.3954102000000015</v>
      </c>
      <c r="AG98" s="8">
        <v>106.88147267598679</v>
      </c>
      <c r="AH98" s="8">
        <f t="shared" si="22"/>
        <v>1.1706116000000044</v>
      </c>
      <c r="AI98" s="8">
        <v>7.98</v>
      </c>
      <c r="AJ98" s="14"/>
      <c r="AK98" s="8">
        <f t="shared" si="23"/>
        <v>1.5223903999999955</v>
      </c>
      <c r="AL98" s="8">
        <v>102.48115584061014</v>
      </c>
      <c r="AM98" s="8">
        <f t="shared" si="24"/>
        <v>0.3668357000000011</v>
      </c>
      <c r="AN98" s="8">
        <v>47.481338334974474</v>
      </c>
      <c r="AO98" s="8">
        <f t="shared" si="25"/>
        <v>1.1555546999999944</v>
      </c>
      <c r="AP98" s="8">
        <v>10.65</v>
      </c>
    </row>
    <row r="99" spans="1:42" ht="11.25">
      <c r="A99" s="7">
        <v>29006</v>
      </c>
      <c r="B99" s="8">
        <f t="shared" si="13"/>
        <v>-0.1386059000000106</v>
      </c>
      <c r="C99" s="8">
        <v>130.7306703231714</v>
      </c>
      <c r="D99" s="8">
        <f t="shared" si="13"/>
        <v>-0.8051342999999878</v>
      </c>
      <c r="E99" s="8">
        <v>65.8092847250664</v>
      </c>
      <c r="F99" s="8">
        <f t="shared" si="14"/>
        <v>0.6665283999999772</v>
      </c>
      <c r="G99" s="8">
        <v>8.93</v>
      </c>
      <c r="H99" s="14"/>
      <c r="I99" s="8">
        <f t="shared" si="15"/>
        <v>-0.1386059000000106</v>
      </c>
      <c r="J99" s="8">
        <v>130.7306703231714</v>
      </c>
      <c r="K99" s="8">
        <f t="shared" si="16"/>
        <v>-0.8051342999999878</v>
      </c>
      <c r="L99" s="8">
        <v>65.8092847250664</v>
      </c>
      <c r="M99" s="8">
        <f t="shared" si="17"/>
        <v>0.6665283999999772</v>
      </c>
      <c r="N99" s="8">
        <v>8.93</v>
      </c>
      <c r="O99" s="14"/>
      <c r="P99" s="8"/>
      <c r="Q99" s="8"/>
      <c r="R99" s="8"/>
      <c r="S99" s="8"/>
      <c r="T99" s="8"/>
      <c r="U99" s="8"/>
      <c r="V99" s="14"/>
      <c r="W99" s="8">
        <f t="shared" si="18"/>
        <v>-0.9413185999999962</v>
      </c>
      <c r="X99" s="8">
        <v>193.61128198593008</v>
      </c>
      <c r="Y99" s="8">
        <f t="shared" si="18"/>
        <v>-1.1427706999999954</v>
      </c>
      <c r="Z99" s="8">
        <v>105.66006252251711</v>
      </c>
      <c r="AA99" s="8">
        <f t="shared" si="19"/>
        <v>0.20145209999999913</v>
      </c>
      <c r="AB99" s="8">
        <v>8.08</v>
      </c>
      <c r="AC99" s="14"/>
      <c r="AD99" s="8">
        <f t="shared" si="20"/>
        <v>-0.9413185999999962</v>
      </c>
      <c r="AE99" s="8">
        <v>193.61128198593008</v>
      </c>
      <c r="AF99" s="8">
        <f t="shared" si="21"/>
        <v>-1.1427706999999954</v>
      </c>
      <c r="AG99" s="8">
        <v>105.66006252251711</v>
      </c>
      <c r="AH99" s="8">
        <f t="shared" si="22"/>
        <v>0.20145209999999913</v>
      </c>
      <c r="AI99" s="8">
        <v>8.08</v>
      </c>
      <c r="AJ99" s="14"/>
      <c r="AK99" s="8">
        <f t="shared" si="23"/>
        <v>-0.8728464000000047</v>
      </c>
      <c r="AL99" s="8">
        <v>101.58665276117698</v>
      </c>
      <c r="AM99" s="8">
        <f t="shared" si="24"/>
        <v>-1.714657399999997</v>
      </c>
      <c r="AN99" s="8">
        <v>46.6671960535948</v>
      </c>
      <c r="AO99" s="8">
        <f t="shared" si="25"/>
        <v>0.8418109999999923</v>
      </c>
      <c r="AP99" s="8">
        <v>11.07</v>
      </c>
    </row>
    <row r="100" spans="1:42" ht="11.25">
      <c r="A100" s="7">
        <v>29036</v>
      </c>
      <c r="B100" s="8">
        <f t="shared" si="13"/>
        <v>7.7705152000000055</v>
      </c>
      <c r="C100" s="8">
        <v>140.88911693169533</v>
      </c>
      <c r="D100" s="8">
        <f t="shared" si="13"/>
        <v>7.267932600000004</v>
      </c>
      <c r="E100" s="8">
        <v>70.59225918342634</v>
      </c>
      <c r="F100" s="8">
        <f t="shared" si="14"/>
        <v>0.5025826000000011</v>
      </c>
      <c r="G100" s="8">
        <v>8.35</v>
      </c>
      <c r="H100" s="14"/>
      <c r="I100" s="8">
        <f t="shared" si="15"/>
        <v>7.7705152000000055</v>
      </c>
      <c r="J100" s="8">
        <v>140.88911693169533</v>
      </c>
      <c r="K100" s="8">
        <f t="shared" si="16"/>
        <v>7.267932600000004</v>
      </c>
      <c r="L100" s="8">
        <v>70.59225918342634</v>
      </c>
      <c r="M100" s="8">
        <f t="shared" si="17"/>
        <v>0.5025826000000011</v>
      </c>
      <c r="N100" s="8">
        <v>8.35</v>
      </c>
      <c r="O100" s="14"/>
      <c r="P100" s="8"/>
      <c r="Q100" s="8"/>
      <c r="R100" s="8"/>
      <c r="S100" s="8"/>
      <c r="T100" s="8"/>
      <c r="U100" s="8"/>
      <c r="V100" s="14"/>
      <c r="W100" s="8">
        <f t="shared" si="18"/>
        <v>9.196402300000006</v>
      </c>
      <c r="X100" s="8">
        <v>211.41655437554365</v>
      </c>
      <c r="Y100" s="8">
        <f t="shared" si="18"/>
        <v>8.726236600000004</v>
      </c>
      <c r="Z100" s="8">
        <v>114.88020956993988</v>
      </c>
      <c r="AA100" s="8">
        <f t="shared" si="19"/>
        <v>0.4701657000000026</v>
      </c>
      <c r="AB100" s="8">
        <v>7.5</v>
      </c>
      <c r="AC100" s="14"/>
      <c r="AD100" s="8">
        <f t="shared" si="20"/>
        <v>9.196402300000006</v>
      </c>
      <c r="AE100" s="8">
        <v>211.41655437554365</v>
      </c>
      <c r="AF100" s="8">
        <f t="shared" si="21"/>
        <v>8.726236600000004</v>
      </c>
      <c r="AG100" s="8">
        <v>114.88020956993988</v>
      </c>
      <c r="AH100" s="8">
        <f t="shared" si="22"/>
        <v>0.4701657000000026</v>
      </c>
      <c r="AI100" s="8">
        <v>7.5</v>
      </c>
      <c r="AJ100" s="14"/>
      <c r="AK100" s="8">
        <f t="shared" si="23"/>
        <v>7.578055700000008</v>
      </c>
      <c r="AL100" s="8">
        <v>109.28494589118456</v>
      </c>
      <c r="AM100" s="8">
        <f t="shared" si="24"/>
        <v>6.814337800000003</v>
      </c>
      <c r="AN100" s="8">
        <v>49.84725643447502</v>
      </c>
      <c r="AO100" s="8">
        <f t="shared" si="25"/>
        <v>0.763717900000005</v>
      </c>
      <c r="AP100" s="8">
        <v>10.35</v>
      </c>
    </row>
    <row r="101" spans="1:42" ht="11.25">
      <c r="A101" s="7">
        <v>29067</v>
      </c>
      <c r="B101" s="8">
        <f t="shared" si="13"/>
        <v>2.5541707999999996</v>
      </c>
      <c r="C101" s="8">
        <v>144.48766561674253</v>
      </c>
      <c r="D101" s="8">
        <f t="shared" si="13"/>
        <v>1.5605324000000032</v>
      </c>
      <c r="E101" s="8">
        <v>71.69387425987568</v>
      </c>
      <c r="F101" s="8">
        <f t="shared" si="14"/>
        <v>0.9936383999999965</v>
      </c>
      <c r="G101" s="8">
        <v>8.36</v>
      </c>
      <c r="H101" s="14"/>
      <c r="I101" s="8">
        <f t="shared" si="15"/>
        <v>2.5541707999999996</v>
      </c>
      <c r="J101" s="8">
        <v>144.48766561674253</v>
      </c>
      <c r="K101" s="8">
        <f t="shared" si="16"/>
        <v>1.5605324000000032</v>
      </c>
      <c r="L101" s="8">
        <v>71.69387425987568</v>
      </c>
      <c r="M101" s="8">
        <f t="shared" si="17"/>
        <v>0.9936383999999965</v>
      </c>
      <c r="N101" s="8">
        <v>8.36</v>
      </c>
      <c r="O101" s="14"/>
      <c r="P101" s="8"/>
      <c r="Q101" s="8"/>
      <c r="R101" s="8"/>
      <c r="S101" s="8"/>
      <c r="T101" s="8"/>
      <c r="U101" s="8"/>
      <c r="V101" s="14"/>
      <c r="W101" s="8">
        <f t="shared" si="18"/>
        <v>4.314575000000009</v>
      </c>
      <c r="X101" s="8">
        <v>220.5382801764923</v>
      </c>
      <c r="Y101" s="8">
        <f t="shared" si="18"/>
        <v>3.1109556999999954</v>
      </c>
      <c r="Z101" s="8">
        <v>118.45408199772787</v>
      </c>
      <c r="AA101" s="8">
        <f t="shared" si="19"/>
        <v>1.203619300000014</v>
      </c>
      <c r="AB101" s="8">
        <v>7.38</v>
      </c>
      <c r="AC101" s="14"/>
      <c r="AD101" s="8">
        <f t="shared" si="20"/>
        <v>4.314575000000009</v>
      </c>
      <c r="AE101" s="8">
        <v>220.5382801764923</v>
      </c>
      <c r="AF101" s="8">
        <f t="shared" si="21"/>
        <v>3.1109556999999954</v>
      </c>
      <c r="AG101" s="8">
        <v>118.45408199772787</v>
      </c>
      <c r="AH101" s="8">
        <f t="shared" si="22"/>
        <v>1.203619300000014</v>
      </c>
      <c r="AI101" s="8">
        <v>7.38</v>
      </c>
      <c r="AJ101" s="14"/>
      <c r="AK101" s="8">
        <f t="shared" si="23"/>
        <v>0.2780277999999914</v>
      </c>
      <c r="AL101" s="8">
        <v>109.588788421977</v>
      </c>
      <c r="AM101" s="8">
        <f t="shared" si="24"/>
        <v>-0.8569856000000042</v>
      </c>
      <c r="AN101" s="8">
        <v>49.42007262483649</v>
      </c>
      <c r="AO101" s="8">
        <f t="shared" si="25"/>
        <v>1.1350133999999956</v>
      </c>
      <c r="AP101" s="8">
        <v>10.59</v>
      </c>
    </row>
    <row r="102" spans="1:42" ht="11.25">
      <c r="A102" s="7">
        <v>29098</v>
      </c>
      <c r="B102" s="8">
        <f t="shared" si="13"/>
        <v>10.075764500000005</v>
      </c>
      <c r="C102" s="8">
        <v>159.045902535833</v>
      </c>
      <c r="D102" s="8">
        <f t="shared" si="13"/>
        <v>9.376130299999996</v>
      </c>
      <c r="E102" s="8">
        <v>78.41598532759978</v>
      </c>
      <c r="F102" s="8">
        <f t="shared" si="14"/>
        <v>0.6996342000000091</v>
      </c>
      <c r="G102" s="8">
        <v>7.72</v>
      </c>
      <c r="H102" s="14"/>
      <c r="I102" s="8">
        <f t="shared" si="15"/>
        <v>10.075764500000005</v>
      </c>
      <c r="J102" s="8">
        <v>159.045902535833</v>
      </c>
      <c r="K102" s="8">
        <f t="shared" si="16"/>
        <v>9.376130299999996</v>
      </c>
      <c r="L102" s="8">
        <v>78.41598532759978</v>
      </c>
      <c r="M102" s="8">
        <f t="shared" si="17"/>
        <v>0.6996342000000091</v>
      </c>
      <c r="N102" s="8">
        <v>7.72</v>
      </c>
      <c r="O102" s="14"/>
      <c r="P102" s="8"/>
      <c r="Q102" s="8"/>
      <c r="R102" s="8"/>
      <c r="S102" s="8"/>
      <c r="T102" s="8"/>
      <c r="U102" s="8"/>
      <c r="V102" s="14"/>
      <c r="W102" s="8">
        <f t="shared" si="18"/>
        <v>12.603923700000008</v>
      </c>
      <c r="X102" s="8">
        <v>248.33475673922962</v>
      </c>
      <c r="Y102" s="8">
        <f t="shared" si="18"/>
        <v>12.244509900000011</v>
      </c>
      <c r="Z102" s="8">
        <v>132.9582037948938</v>
      </c>
      <c r="AA102" s="8">
        <f t="shared" si="19"/>
        <v>0.3594137999999969</v>
      </c>
      <c r="AB102" s="8">
        <v>6.63</v>
      </c>
      <c r="AC102" s="14"/>
      <c r="AD102" s="8">
        <f t="shared" si="20"/>
        <v>12.603923700000008</v>
      </c>
      <c r="AE102" s="8">
        <v>248.33475673922962</v>
      </c>
      <c r="AF102" s="8">
        <f t="shared" si="21"/>
        <v>12.244509900000011</v>
      </c>
      <c r="AG102" s="8">
        <v>132.9582037948938</v>
      </c>
      <c r="AH102" s="8">
        <f t="shared" si="22"/>
        <v>0.3594137999999969</v>
      </c>
      <c r="AI102" s="8">
        <v>6.63</v>
      </c>
      <c r="AJ102" s="14"/>
      <c r="AK102" s="8">
        <f t="shared" si="23"/>
        <v>7.191888299999993</v>
      </c>
      <c r="AL102" s="8">
        <v>117.47029167460892</v>
      </c>
      <c r="AM102" s="8">
        <f t="shared" si="24"/>
        <v>6.336326800000003</v>
      </c>
      <c r="AN102" s="8">
        <v>52.55148993114347</v>
      </c>
      <c r="AO102" s="8">
        <f t="shared" si="25"/>
        <v>0.8555614999999905</v>
      </c>
      <c r="AP102" s="8">
        <v>10.15</v>
      </c>
    </row>
    <row r="103" spans="1:42" ht="11.25">
      <c r="A103" s="7">
        <v>29128</v>
      </c>
      <c r="B103" s="8">
        <f t="shared" si="13"/>
        <v>-2.7990281999999977</v>
      </c>
      <c r="C103" s="8">
        <v>154.59416287291052</v>
      </c>
      <c r="D103" s="8">
        <f t="shared" si="13"/>
        <v>-3.4306883999999926</v>
      </c>
      <c r="E103" s="8">
        <v>75.72577721522012</v>
      </c>
      <c r="F103" s="8">
        <f t="shared" si="14"/>
        <v>0.6316601999999949</v>
      </c>
      <c r="G103" s="8">
        <v>8.08</v>
      </c>
      <c r="H103" s="14"/>
      <c r="I103" s="8">
        <f t="shared" si="15"/>
        <v>-2.7990281999999977</v>
      </c>
      <c r="J103" s="8">
        <v>154.59416287291052</v>
      </c>
      <c r="K103" s="8">
        <f t="shared" si="16"/>
        <v>-3.4306883999999926</v>
      </c>
      <c r="L103" s="8">
        <v>75.72577721522012</v>
      </c>
      <c r="M103" s="8">
        <f t="shared" si="17"/>
        <v>0.6316601999999949</v>
      </c>
      <c r="N103" s="8">
        <v>8.08</v>
      </c>
      <c r="O103" s="14"/>
      <c r="P103" s="8"/>
      <c r="Q103" s="8"/>
      <c r="R103" s="8"/>
      <c r="S103" s="8"/>
      <c r="T103" s="8"/>
      <c r="U103" s="8"/>
      <c r="V103" s="14"/>
      <c r="W103" s="8">
        <f t="shared" si="18"/>
        <v>-2.290747999999998</v>
      </c>
      <c r="X103" s="8">
        <v>242.64603326592086</v>
      </c>
      <c r="Y103" s="8">
        <f t="shared" si="18"/>
        <v>-3.168550900000011</v>
      </c>
      <c r="Z103" s="8">
        <v>128.74535543192684</v>
      </c>
      <c r="AA103" s="8">
        <f t="shared" si="19"/>
        <v>0.8778029000000132</v>
      </c>
      <c r="AB103" s="8">
        <v>6.96</v>
      </c>
      <c r="AC103" s="14"/>
      <c r="AD103" s="8">
        <f t="shared" si="20"/>
        <v>-2.290747999999998</v>
      </c>
      <c r="AE103" s="8">
        <v>242.64603326592086</v>
      </c>
      <c r="AF103" s="8">
        <f t="shared" si="21"/>
        <v>-3.168550900000011</v>
      </c>
      <c r="AG103" s="8">
        <v>128.74535543192684</v>
      </c>
      <c r="AH103" s="8">
        <f t="shared" si="22"/>
        <v>0.8778029000000132</v>
      </c>
      <c r="AI103" s="8">
        <v>6.96</v>
      </c>
      <c r="AJ103" s="14"/>
      <c r="AK103" s="8">
        <f t="shared" si="23"/>
        <v>-4.783525099999997</v>
      </c>
      <c r="AL103" s="8">
        <v>111.85107078731079</v>
      </c>
      <c r="AM103" s="8">
        <f t="shared" si="24"/>
        <v>-5.472673699999997</v>
      </c>
      <c r="AN103" s="8">
        <v>49.675518362723636</v>
      </c>
      <c r="AO103" s="8">
        <f t="shared" si="25"/>
        <v>0.6891486000000002</v>
      </c>
      <c r="AP103" s="8">
        <v>10.78</v>
      </c>
    </row>
    <row r="104" spans="1:42" ht="11.25">
      <c r="A104" s="7">
        <v>29159</v>
      </c>
      <c r="B104" s="8">
        <f t="shared" si="13"/>
        <v>-11.442984800000012</v>
      </c>
      <c r="C104" s="8">
        <v>136.9039763136761</v>
      </c>
      <c r="D104" s="8">
        <f t="shared" si="13"/>
        <v>-12.415537099999996</v>
      </c>
      <c r="E104" s="8">
        <v>66.32401525080112</v>
      </c>
      <c r="F104" s="8">
        <f t="shared" si="14"/>
        <v>0.9725522999999843</v>
      </c>
      <c r="G104" s="8">
        <v>9.36</v>
      </c>
      <c r="H104" s="14"/>
      <c r="I104" s="8">
        <f t="shared" si="15"/>
        <v>-11.442984800000012</v>
      </c>
      <c r="J104" s="8">
        <v>136.9039763136761</v>
      </c>
      <c r="K104" s="8">
        <f t="shared" si="16"/>
        <v>-12.415537099999996</v>
      </c>
      <c r="L104" s="8">
        <v>66.32401525080112</v>
      </c>
      <c r="M104" s="8">
        <f t="shared" si="17"/>
        <v>0.9725522999999843</v>
      </c>
      <c r="N104" s="8">
        <v>9.36</v>
      </c>
      <c r="O104" s="14"/>
      <c r="P104" s="8"/>
      <c r="Q104" s="8"/>
      <c r="R104" s="8"/>
      <c r="S104" s="8"/>
      <c r="T104" s="8"/>
      <c r="U104" s="8"/>
      <c r="V104" s="14"/>
      <c r="W104" s="8">
        <f t="shared" si="18"/>
        <v>-10.6482136</v>
      </c>
      <c r="X104" s="8">
        <v>216.80856535183855</v>
      </c>
      <c r="Y104" s="8">
        <f t="shared" si="18"/>
        <v>-11.387541199999996</v>
      </c>
      <c r="Z104" s="8">
        <v>114.08442503902974</v>
      </c>
      <c r="AA104" s="8">
        <f t="shared" si="19"/>
        <v>0.7393275999999958</v>
      </c>
      <c r="AB104" s="8">
        <v>8</v>
      </c>
      <c r="AC104" s="14"/>
      <c r="AD104" s="8">
        <f t="shared" si="20"/>
        <v>-10.6482136</v>
      </c>
      <c r="AE104" s="8">
        <v>216.80856535183855</v>
      </c>
      <c r="AF104" s="8">
        <f t="shared" si="21"/>
        <v>-11.387541199999996</v>
      </c>
      <c r="AG104" s="8">
        <v>114.08442503902974</v>
      </c>
      <c r="AH104" s="8">
        <f t="shared" si="22"/>
        <v>0.7393275999999958</v>
      </c>
      <c r="AI104" s="8">
        <v>8</v>
      </c>
      <c r="AJ104" s="14"/>
      <c r="AK104" s="8">
        <f t="shared" si="23"/>
        <v>-11.915452000000004</v>
      </c>
      <c r="AL104" s="8">
        <v>98.52351013616274</v>
      </c>
      <c r="AM104" s="8">
        <f t="shared" si="24"/>
        <v>-13.1587342</v>
      </c>
      <c r="AN104" s="8">
        <v>43.138848938900644</v>
      </c>
      <c r="AO104" s="8">
        <f t="shared" si="25"/>
        <v>1.243282199999996</v>
      </c>
      <c r="AP104" s="8">
        <v>12.58</v>
      </c>
    </row>
    <row r="105" spans="1:42" ht="11.25">
      <c r="A105" s="7">
        <v>29189</v>
      </c>
      <c r="B105" s="8">
        <f t="shared" si="13"/>
        <v>5.236832100000011</v>
      </c>
      <c r="C105" s="8">
        <v>144.0734076914471</v>
      </c>
      <c r="D105" s="8">
        <f t="shared" si="13"/>
        <v>4.6751549999999975</v>
      </c>
      <c r="E105" s="8">
        <v>69.42476576599971</v>
      </c>
      <c r="F105" s="8">
        <f t="shared" si="14"/>
        <v>0.5616771000000131</v>
      </c>
      <c r="G105" s="8">
        <v>9.15</v>
      </c>
      <c r="H105" s="14"/>
      <c r="I105" s="8">
        <f t="shared" si="15"/>
        <v>5.236832100000011</v>
      </c>
      <c r="J105" s="8">
        <v>144.0734076914471</v>
      </c>
      <c r="K105" s="8">
        <f t="shared" si="16"/>
        <v>4.6751549999999975</v>
      </c>
      <c r="L105" s="8">
        <v>69.42476576599971</v>
      </c>
      <c r="M105" s="8">
        <f t="shared" si="17"/>
        <v>0.5616771000000131</v>
      </c>
      <c r="N105" s="8">
        <v>9.15</v>
      </c>
      <c r="O105" s="14"/>
      <c r="P105" s="8"/>
      <c r="Q105" s="8"/>
      <c r="R105" s="8"/>
      <c r="S105" s="8"/>
      <c r="T105" s="8"/>
      <c r="U105" s="8"/>
      <c r="V105" s="14"/>
      <c r="W105" s="8">
        <f t="shared" si="18"/>
        <v>3.505699299999998</v>
      </c>
      <c r="X105" s="8">
        <v>224.409221709718</v>
      </c>
      <c r="Y105" s="8">
        <f t="shared" si="18"/>
        <v>3.25688449999999</v>
      </c>
      <c r="Z105" s="8">
        <v>117.80002299504001</v>
      </c>
      <c r="AA105" s="8">
        <f t="shared" si="19"/>
        <v>0.24881480000000789</v>
      </c>
      <c r="AB105" s="8">
        <v>7.79</v>
      </c>
      <c r="AC105" s="14"/>
      <c r="AD105" s="8">
        <f t="shared" si="20"/>
        <v>3.505699299999998</v>
      </c>
      <c r="AE105" s="8">
        <v>224.409221709718</v>
      </c>
      <c r="AF105" s="8">
        <f t="shared" si="21"/>
        <v>3.25688449999999</v>
      </c>
      <c r="AG105" s="8">
        <v>117.80002299504001</v>
      </c>
      <c r="AH105" s="8">
        <f t="shared" si="22"/>
        <v>0.24881480000000789</v>
      </c>
      <c r="AI105" s="8">
        <v>7.79</v>
      </c>
      <c r="AJ105" s="14"/>
      <c r="AK105" s="8">
        <f t="shared" si="23"/>
        <v>6.78234820000001</v>
      </c>
      <c r="AL105" s="8">
        <v>105.2057176524596</v>
      </c>
      <c r="AM105" s="8">
        <f t="shared" si="24"/>
        <v>5.720591499999994</v>
      </c>
      <c r="AN105" s="8">
        <v>45.60664626449723</v>
      </c>
      <c r="AO105" s="8">
        <f t="shared" si="25"/>
        <v>1.061756700000016</v>
      </c>
      <c r="AP105" s="8">
        <v>12.32</v>
      </c>
    </row>
    <row r="106" spans="1:42" ht="11.25">
      <c r="A106" s="7">
        <v>29220</v>
      </c>
      <c r="B106" s="8">
        <f t="shared" si="13"/>
        <v>0.7570024999999925</v>
      </c>
      <c r="C106" s="8">
        <v>145.16404698950655</v>
      </c>
      <c r="D106" s="8">
        <f t="shared" si="13"/>
        <v>0.23988429999999283</v>
      </c>
      <c r="E106" s="8">
        <v>69.59130487938411</v>
      </c>
      <c r="F106" s="8">
        <f t="shared" si="14"/>
        <v>0.5171181999999996</v>
      </c>
      <c r="G106" s="8">
        <v>9.15</v>
      </c>
      <c r="H106" s="14"/>
      <c r="I106" s="8">
        <f t="shared" si="15"/>
        <v>0.7570024999999925</v>
      </c>
      <c r="J106" s="8">
        <v>145.16404698950655</v>
      </c>
      <c r="K106" s="8">
        <f t="shared" si="16"/>
        <v>0.23988429999999283</v>
      </c>
      <c r="L106" s="8">
        <v>69.59130487938411</v>
      </c>
      <c r="M106" s="8">
        <f t="shared" si="17"/>
        <v>0.5171181999999996</v>
      </c>
      <c r="N106" s="8">
        <v>9.15</v>
      </c>
      <c r="O106" s="14"/>
      <c r="P106" s="8"/>
      <c r="Q106" s="8"/>
      <c r="R106" s="8"/>
      <c r="S106" s="8"/>
      <c r="T106" s="8"/>
      <c r="U106" s="8"/>
      <c r="V106" s="14"/>
      <c r="W106" s="8">
        <f t="shared" si="18"/>
        <v>3.263417599999996</v>
      </c>
      <c r="X106" s="8">
        <v>231.73263174701594</v>
      </c>
      <c r="Y106" s="8">
        <f t="shared" si="18"/>
        <v>2.774148799999998</v>
      </c>
      <c r="Z106" s="8">
        <v>121.06797091935664</v>
      </c>
      <c r="AA106" s="8">
        <f t="shared" si="19"/>
        <v>0.48926879999999784</v>
      </c>
      <c r="AB106" s="8">
        <v>7.66</v>
      </c>
      <c r="AC106" s="14"/>
      <c r="AD106" s="8">
        <f t="shared" si="20"/>
        <v>3.263417599999996</v>
      </c>
      <c r="AE106" s="8">
        <v>231.73263174701594</v>
      </c>
      <c r="AF106" s="8">
        <f t="shared" si="21"/>
        <v>2.774148799999998</v>
      </c>
      <c r="AG106" s="8">
        <v>121.06797091935664</v>
      </c>
      <c r="AH106" s="8">
        <f t="shared" si="22"/>
        <v>0.48926879999999784</v>
      </c>
      <c r="AI106" s="8">
        <v>7.66</v>
      </c>
      <c r="AJ106" s="14"/>
      <c r="AK106" s="8">
        <f t="shared" si="23"/>
        <v>-1.8665798999999983</v>
      </c>
      <c r="AL106" s="8">
        <v>103.24196887310804</v>
      </c>
      <c r="AM106" s="8">
        <f t="shared" si="24"/>
        <v>-2.5652388000000026</v>
      </c>
      <c r="AN106" s="8">
        <v>44.436726879141595</v>
      </c>
      <c r="AO106" s="8">
        <f t="shared" si="25"/>
        <v>0.6986589000000043</v>
      </c>
      <c r="AP106" s="8">
        <v>12.43</v>
      </c>
    </row>
    <row r="107" spans="1:42" ht="11.25">
      <c r="A107" s="7">
        <v>29251</v>
      </c>
      <c r="B107" s="8">
        <f t="shared" si="13"/>
        <v>6.88401139999999</v>
      </c>
      <c r="C107" s="8">
        <v>155.15715653296553</v>
      </c>
      <c r="D107" s="8">
        <f t="shared" si="13"/>
        <v>5.732790900000007</v>
      </c>
      <c r="E107" s="8">
        <v>73.5808288727007</v>
      </c>
      <c r="F107" s="8">
        <f t="shared" si="14"/>
        <v>1.151220499999983</v>
      </c>
      <c r="G107" s="8">
        <v>8.87</v>
      </c>
      <c r="H107" s="14"/>
      <c r="I107" s="8">
        <f t="shared" si="15"/>
        <v>6.88401139999999</v>
      </c>
      <c r="J107" s="8">
        <v>155.15715653296553</v>
      </c>
      <c r="K107" s="8">
        <f t="shared" si="16"/>
        <v>5.732790900000007</v>
      </c>
      <c r="L107" s="8">
        <v>73.5808288727007</v>
      </c>
      <c r="M107" s="8">
        <f t="shared" si="17"/>
        <v>1.151220499999983</v>
      </c>
      <c r="N107" s="8">
        <v>8.87</v>
      </c>
      <c r="O107" s="14"/>
      <c r="P107" s="8"/>
      <c r="Q107" s="8"/>
      <c r="R107" s="8"/>
      <c r="S107" s="8"/>
      <c r="T107" s="8"/>
      <c r="U107" s="8"/>
      <c r="V107" s="14"/>
      <c r="W107" s="8">
        <f t="shared" si="18"/>
        <v>7.500877100000003</v>
      </c>
      <c r="X107" s="8">
        <v>249.1146116549552</v>
      </c>
      <c r="Y107" s="8">
        <f t="shared" si="18"/>
        <v>6.134852299999993</v>
      </c>
      <c r="Z107" s="8">
        <v>128.49531211786612</v>
      </c>
      <c r="AA107" s="8">
        <f t="shared" si="19"/>
        <v>1.3660248000000097</v>
      </c>
      <c r="AB107" s="8">
        <v>7.41</v>
      </c>
      <c r="AC107" s="14"/>
      <c r="AD107" s="8">
        <f t="shared" si="20"/>
        <v>7.500877100000003</v>
      </c>
      <c r="AE107" s="8">
        <v>249.1146116549552</v>
      </c>
      <c r="AF107" s="8">
        <f t="shared" si="21"/>
        <v>6.134852299999993</v>
      </c>
      <c r="AG107" s="8">
        <v>128.49531211786612</v>
      </c>
      <c r="AH107" s="8">
        <f t="shared" si="22"/>
        <v>1.3660248000000097</v>
      </c>
      <c r="AI107" s="8">
        <v>7.41</v>
      </c>
      <c r="AJ107" s="14"/>
      <c r="AK107" s="8">
        <f t="shared" si="23"/>
        <v>5.951700500000001</v>
      </c>
      <c r="AL107" s="8">
        <v>109.38662165073865</v>
      </c>
      <c r="AM107" s="8">
        <f t="shared" si="24"/>
        <v>4.471926900000001</v>
      </c>
      <c r="AN107" s="8">
        <v>46.42390482192946</v>
      </c>
      <c r="AO107" s="8">
        <f t="shared" si="25"/>
        <v>1.4797736000000006</v>
      </c>
      <c r="AP107" s="8">
        <v>12.15</v>
      </c>
    </row>
    <row r="108" spans="1:42" ht="11.25">
      <c r="A108" s="7">
        <v>29280</v>
      </c>
      <c r="B108" s="8">
        <f t="shared" si="13"/>
        <v>-1.1655912000000046</v>
      </c>
      <c r="C108" s="8">
        <v>153.34865837024705</v>
      </c>
      <c r="D108" s="8">
        <f t="shared" si="13"/>
        <v>-2.075743799999996</v>
      </c>
      <c r="E108" s="8">
        <v>72.05347937938701</v>
      </c>
      <c r="F108" s="8">
        <f t="shared" si="14"/>
        <v>0.9101525999999915</v>
      </c>
      <c r="G108" s="8">
        <v>9.17</v>
      </c>
      <c r="H108" s="14"/>
      <c r="I108" s="8">
        <f t="shared" si="15"/>
        <v>-1.1655912000000046</v>
      </c>
      <c r="J108" s="8">
        <v>153.34865837024705</v>
      </c>
      <c r="K108" s="8">
        <f t="shared" si="16"/>
        <v>-2.075743799999996</v>
      </c>
      <c r="L108" s="8">
        <v>72.05347937938701</v>
      </c>
      <c r="M108" s="8">
        <f t="shared" si="17"/>
        <v>0.9101525999999915</v>
      </c>
      <c r="N108" s="8">
        <v>9.17</v>
      </c>
      <c r="O108" s="14"/>
      <c r="P108" s="8"/>
      <c r="Q108" s="8"/>
      <c r="R108" s="8"/>
      <c r="S108" s="8"/>
      <c r="T108" s="8"/>
      <c r="U108" s="8"/>
      <c r="V108" s="14"/>
      <c r="W108" s="8">
        <f t="shared" si="18"/>
        <v>1.1909656000000046</v>
      </c>
      <c r="X108" s="8">
        <v>252.08148098433932</v>
      </c>
      <c r="Y108" s="8">
        <f t="shared" si="18"/>
        <v>0.8069400999999976</v>
      </c>
      <c r="Z108" s="8">
        <v>129.53219231796533</v>
      </c>
      <c r="AA108" s="8">
        <f t="shared" si="19"/>
        <v>0.384025500000007</v>
      </c>
      <c r="AB108" s="8">
        <v>7.37</v>
      </c>
      <c r="AC108" s="14"/>
      <c r="AD108" s="8">
        <f t="shared" si="20"/>
        <v>1.1909656000000046</v>
      </c>
      <c r="AE108" s="8">
        <v>252.08148098433932</v>
      </c>
      <c r="AF108" s="8">
        <f t="shared" si="21"/>
        <v>0.8069400999999976</v>
      </c>
      <c r="AG108" s="8">
        <v>129.53219231796533</v>
      </c>
      <c r="AH108" s="8">
        <f t="shared" si="22"/>
        <v>0.384025500000007</v>
      </c>
      <c r="AI108" s="8">
        <v>7.37</v>
      </c>
      <c r="AJ108" s="14"/>
      <c r="AK108" s="8">
        <f t="shared" si="23"/>
        <v>-6.824376799999998</v>
      </c>
      <c r="AL108" s="8">
        <v>101.92166642050186</v>
      </c>
      <c r="AM108" s="8">
        <f t="shared" si="24"/>
        <v>-7.9206183000000046</v>
      </c>
      <c r="AN108" s="8">
        <v>42.74684452102913</v>
      </c>
      <c r="AO108" s="8">
        <f t="shared" si="25"/>
        <v>1.0962415000000068</v>
      </c>
      <c r="AP108" s="8">
        <v>13.24</v>
      </c>
    </row>
    <row r="109" spans="1:42" ht="11.25">
      <c r="A109" s="7">
        <v>29311</v>
      </c>
      <c r="B109" s="8">
        <f t="shared" si="13"/>
        <v>-13.313166499999996</v>
      </c>
      <c r="C109" s="8">
        <v>132.93309615589988</v>
      </c>
      <c r="D109" s="8">
        <f t="shared" si="13"/>
        <v>-13.872660800000002</v>
      </c>
      <c r="E109" s="8">
        <v>62.057744590486706</v>
      </c>
      <c r="F109" s="8">
        <f t="shared" si="14"/>
        <v>0.5594943000000061</v>
      </c>
      <c r="G109" s="8">
        <v>10.77</v>
      </c>
      <c r="H109" s="14"/>
      <c r="I109" s="8">
        <f t="shared" si="15"/>
        <v>-13.313166499999996</v>
      </c>
      <c r="J109" s="8">
        <v>132.93309615589988</v>
      </c>
      <c r="K109" s="8">
        <f t="shared" si="16"/>
        <v>-13.872660800000002</v>
      </c>
      <c r="L109" s="8">
        <v>62.057744590486706</v>
      </c>
      <c r="M109" s="8">
        <f t="shared" si="17"/>
        <v>0.5594943000000061</v>
      </c>
      <c r="N109" s="8">
        <v>10.77</v>
      </c>
      <c r="O109" s="14"/>
      <c r="P109" s="8"/>
      <c r="Q109" s="8"/>
      <c r="R109" s="8"/>
      <c r="S109" s="8"/>
      <c r="T109" s="8"/>
      <c r="U109" s="8"/>
      <c r="V109" s="14"/>
      <c r="W109" s="8">
        <f t="shared" si="18"/>
        <v>-12.153889500000004</v>
      </c>
      <c r="X109" s="8">
        <v>221.4437763355392</v>
      </c>
      <c r="Y109" s="8">
        <f t="shared" si="18"/>
        <v>-12.720157799999999</v>
      </c>
      <c r="Z109" s="8">
        <v>113.05549305332066</v>
      </c>
      <c r="AA109" s="8">
        <f t="shared" si="19"/>
        <v>0.5662682999999955</v>
      </c>
      <c r="AB109" s="8">
        <v>8.63</v>
      </c>
      <c r="AC109" s="14"/>
      <c r="AD109" s="8">
        <f t="shared" si="20"/>
        <v>-12.153889500000004</v>
      </c>
      <c r="AE109" s="8">
        <v>221.4437763355392</v>
      </c>
      <c r="AF109" s="8">
        <f t="shared" si="21"/>
        <v>-12.720157799999999</v>
      </c>
      <c r="AG109" s="8">
        <v>113.05549305332066</v>
      </c>
      <c r="AH109" s="8">
        <f t="shared" si="22"/>
        <v>0.5662682999999955</v>
      </c>
      <c r="AI109" s="8">
        <v>8.63</v>
      </c>
      <c r="AJ109" s="14"/>
      <c r="AK109" s="8">
        <f t="shared" si="23"/>
        <v>-11.72651469999999</v>
      </c>
      <c r="AL109" s="8">
        <v>89.96980722521675</v>
      </c>
      <c r="AM109" s="8">
        <f t="shared" si="24"/>
        <v>-12.473245000000011</v>
      </c>
      <c r="AN109" s="8">
        <v>37.41492587415209</v>
      </c>
      <c r="AO109" s="8">
        <f t="shared" si="25"/>
        <v>0.7467303000000207</v>
      </c>
      <c r="AP109" s="8">
        <v>15.14</v>
      </c>
    </row>
    <row r="110" spans="1:42" ht="11.25">
      <c r="A110" s="7">
        <v>29341</v>
      </c>
      <c r="B110" s="8">
        <f t="shared" si="13"/>
        <v>8.470836999999998</v>
      </c>
      <c r="C110" s="8">
        <v>144.19364205031943</v>
      </c>
      <c r="D110" s="8">
        <f t="shared" si="13"/>
        <v>7.468600199999997</v>
      </c>
      <c r="E110" s="8">
        <v>66.69258942708728</v>
      </c>
      <c r="F110" s="8">
        <f t="shared" si="14"/>
        <v>1.0022368000000004</v>
      </c>
      <c r="G110" s="8">
        <v>10.16</v>
      </c>
      <c r="H110" s="14"/>
      <c r="I110" s="8">
        <f t="shared" si="15"/>
        <v>8.470836999999998</v>
      </c>
      <c r="J110" s="8">
        <v>144.19364205031943</v>
      </c>
      <c r="K110" s="8">
        <f t="shared" si="16"/>
        <v>7.468600199999997</v>
      </c>
      <c r="L110" s="8">
        <v>66.69258942708728</v>
      </c>
      <c r="M110" s="8">
        <f t="shared" si="17"/>
        <v>1.0022368000000004</v>
      </c>
      <c r="N110" s="8">
        <v>10.16</v>
      </c>
      <c r="O110" s="14"/>
      <c r="P110" s="8"/>
      <c r="Q110" s="8"/>
      <c r="R110" s="8"/>
      <c r="S110" s="8"/>
      <c r="T110" s="8"/>
      <c r="U110" s="8"/>
      <c r="V110" s="14"/>
      <c r="W110" s="8">
        <f t="shared" si="18"/>
        <v>-0.31013909999999534</v>
      </c>
      <c r="X110" s="8">
        <v>220.75699260060617</v>
      </c>
      <c r="Y110" s="8">
        <f t="shared" si="18"/>
        <v>-1.1268642999999967</v>
      </c>
      <c r="Z110" s="8">
        <v>111.78151106291381</v>
      </c>
      <c r="AA110" s="8">
        <f t="shared" si="19"/>
        <v>0.8167252000000014</v>
      </c>
      <c r="AB110" s="8">
        <v>9.1</v>
      </c>
      <c r="AC110" s="14"/>
      <c r="AD110" s="8">
        <f t="shared" si="20"/>
        <v>-0.31013909999999534</v>
      </c>
      <c r="AE110" s="8">
        <v>220.75699260060617</v>
      </c>
      <c r="AF110" s="8">
        <f t="shared" si="21"/>
        <v>-1.1268642999999967</v>
      </c>
      <c r="AG110" s="8">
        <v>111.78151106291381</v>
      </c>
      <c r="AH110" s="8">
        <f t="shared" si="22"/>
        <v>0.8167252000000014</v>
      </c>
      <c r="AI110" s="8">
        <v>9.1</v>
      </c>
      <c r="AJ110" s="14"/>
      <c r="AK110" s="8">
        <f t="shared" si="23"/>
        <v>17.196685199999994</v>
      </c>
      <c r="AL110" s="8">
        <v>105.44163174878413</v>
      </c>
      <c r="AM110" s="8">
        <f t="shared" si="24"/>
        <v>15.732211799999995</v>
      </c>
      <c r="AN110" s="8">
        <v>43.3011212574867</v>
      </c>
      <c r="AO110" s="8">
        <f t="shared" si="25"/>
        <v>1.4644733999999993</v>
      </c>
      <c r="AP110" s="8">
        <v>13.1</v>
      </c>
    </row>
    <row r="111" spans="1:42" ht="11.25">
      <c r="A111" s="7">
        <v>29372</v>
      </c>
      <c r="B111" s="8">
        <f t="shared" si="13"/>
        <v>7.657615700000009</v>
      </c>
      <c r="C111" s="8">
        <v>155.2354370223665</v>
      </c>
      <c r="D111" s="8">
        <f t="shared" si="13"/>
        <v>1.7219515999999935</v>
      </c>
      <c r="E111" s="8">
        <v>67.84100353780845</v>
      </c>
      <c r="F111" s="8">
        <f t="shared" si="14"/>
        <v>5.935664100000015</v>
      </c>
      <c r="G111" s="8">
        <v>9.67</v>
      </c>
      <c r="H111" s="14"/>
      <c r="I111" s="8">
        <f t="shared" si="15"/>
        <v>7.657615700000009</v>
      </c>
      <c r="J111" s="8">
        <v>155.2354370223665</v>
      </c>
      <c r="K111" s="8">
        <f t="shared" si="16"/>
        <v>1.7219515999999935</v>
      </c>
      <c r="L111" s="8">
        <v>67.84100353780845</v>
      </c>
      <c r="M111" s="8">
        <f t="shared" si="17"/>
        <v>5.935664100000015</v>
      </c>
      <c r="N111" s="8">
        <v>9.67</v>
      </c>
      <c r="O111" s="14"/>
      <c r="P111" s="8"/>
      <c r="Q111" s="8"/>
      <c r="R111" s="8"/>
      <c r="S111" s="8"/>
      <c r="T111" s="8"/>
      <c r="U111" s="8"/>
      <c r="V111" s="14"/>
      <c r="W111" s="8">
        <f t="shared" si="18"/>
        <v>5.095574999999997</v>
      </c>
      <c r="X111" s="8">
        <v>232.00583072631449</v>
      </c>
      <c r="Y111" s="8">
        <f t="shared" si="18"/>
        <v>-7.168395799999994</v>
      </c>
      <c r="Z111" s="8">
        <v>103.76856991870336</v>
      </c>
      <c r="AA111" s="8">
        <f t="shared" si="19"/>
        <v>12.26397079999999</v>
      </c>
      <c r="AB111" s="8">
        <v>9.87</v>
      </c>
      <c r="AC111" s="14"/>
      <c r="AD111" s="8">
        <f t="shared" si="20"/>
        <v>5.095574999999997</v>
      </c>
      <c r="AE111" s="8">
        <v>232.00583072631449</v>
      </c>
      <c r="AF111" s="8">
        <f t="shared" si="21"/>
        <v>-7.168395799999994</v>
      </c>
      <c r="AG111" s="8">
        <v>103.76856991870336</v>
      </c>
      <c r="AH111" s="8">
        <f t="shared" si="22"/>
        <v>12.26397079999999</v>
      </c>
      <c r="AI111" s="8">
        <v>9.87</v>
      </c>
      <c r="AJ111" s="14"/>
      <c r="AK111" s="8">
        <f t="shared" si="23"/>
        <v>8.875605699999989</v>
      </c>
      <c r="AL111" s="8">
        <v>114.80021522645221</v>
      </c>
      <c r="AM111" s="8">
        <f t="shared" si="24"/>
        <v>7.9256723999999945</v>
      </c>
      <c r="AN111" s="8">
        <v>46.733026273881855</v>
      </c>
      <c r="AO111" s="8">
        <f t="shared" si="25"/>
        <v>0.9499332999999943</v>
      </c>
      <c r="AP111" s="8">
        <v>11.42</v>
      </c>
    </row>
    <row r="112" spans="1:42" ht="11.25">
      <c r="A112" s="7">
        <v>29402</v>
      </c>
      <c r="B112" s="8">
        <f t="shared" si="13"/>
        <v>5.803025899999992</v>
      </c>
      <c r="C112" s="8">
        <v>164.24378963875262</v>
      </c>
      <c r="D112" s="8">
        <f t="shared" si="13"/>
        <v>5.238645499999994</v>
      </c>
      <c r="E112" s="8">
        <v>71.39495321679668</v>
      </c>
      <c r="F112" s="8">
        <f t="shared" si="14"/>
        <v>0.5643803999999975</v>
      </c>
      <c r="G112" s="8">
        <v>9.42</v>
      </c>
      <c r="H112" s="14"/>
      <c r="I112" s="8">
        <f t="shared" si="15"/>
        <v>5.803025899999992</v>
      </c>
      <c r="J112" s="8">
        <v>164.24378963875262</v>
      </c>
      <c r="K112" s="8">
        <f t="shared" si="16"/>
        <v>5.238645499999994</v>
      </c>
      <c r="L112" s="8">
        <v>71.39495321679668</v>
      </c>
      <c r="M112" s="8">
        <f t="shared" si="17"/>
        <v>0.5643803999999975</v>
      </c>
      <c r="N112" s="8">
        <v>9.42</v>
      </c>
      <c r="O112" s="14"/>
      <c r="P112" s="8"/>
      <c r="Q112" s="8"/>
      <c r="R112" s="8"/>
      <c r="S112" s="8"/>
      <c r="T112" s="8"/>
      <c r="U112" s="8"/>
      <c r="V112" s="14"/>
      <c r="W112" s="8">
        <f t="shared" si="18"/>
        <v>6.982469499999988</v>
      </c>
      <c r="X112" s="8">
        <v>248.205567095001</v>
      </c>
      <c r="Y112" s="8">
        <f t="shared" si="18"/>
        <v>6.351853800000007</v>
      </c>
      <c r="Z112" s="8">
        <v>110.35979777029019</v>
      </c>
      <c r="AA112" s="8">
        <f t="shared" si="19"/>
        <v>0.6306156999999812</v>
      </c>
      <c r="AB112" s="8">
        <v>9.36</v>
      </c>
      <c r="AC112" s="14"/>
      <c r="AD112" s="8">
        <f t="shared" si="20"/>
        <v>6.982469499999988</v>
      </c>
      <c r="AE112" s="8">
        <v>248.205567095001</v>
      </c>
      <c r="AF112" s="8">
        <f t="shared" si="21"/>
        <v>6.351853800000007</v>
      </c>
      <c r="AG112" s="8">
        <v>110.35979777029019</v>
      </c>
      <c r="AH112" s="8">
        <f t="shared" si="22"/>
        <v>0.6306156999999812</v>
      </c>
      <c r="AI112" s="8">
        <v>9.36</v>
      </c>
      <c r="AJ112" s="14"/>
      <c r="AK112" s="8">
        <f t="shared" si="23"/>
        <v>6.175624199999996</v>
      </c>
      <c r="AL112" s="8">
        <v>121.88984509962907</v>
      </c>
      <c r="AM112" s="8">
        <f t="shared" si="24"/>
        <v>5.512199499999992</v>
      </c>
      <c r="AN112" s="8">
        <v>49.309043914485635</v>
      </c>
      <c r="AO112" s="8">
        <f t="shared" si="25"/>
        <v>0.6634247000000038</v>
      </c>
      <c r="AP112" s="8">
        <v>11.15</v>
      </c>
    </row>
    <row r="113" spans="1:42" ht="11.25">
      <c r="A113" s="7">
        <v>29433</v>
      </c>
      <c r="B113" s="8">
        <f t="shared" si="13"/>
        <v>7.982876500000002</v>
      </c>
      <c r="C113" s="8">
        <v>177.35516852453404</v>
      </c>
      <c r="D113" s="8">
        <f t="shared" si="13"/>
        <v>6.9671869</v>
      </c>
      <c r="E113" s="8">
        <v>76.36917304457846</v>
      </c>
      <c r="F113" s="8">
        <f t="shared" si="14"/>
        <v>1.0156896000000026</v>
      </c>
      <c r="G113" s="8">
        <v>8.63</v>
      </c>
      <c r="H113" s="14"/>
      <c r="I113" s="8">
        <f t="shared" si="15"/>
        <v>7.982876500000002</v>
      </c>
      <c r="J113" s="8">
        <v>177.35516852453404</v>
      </c>
      <c r="K113" s="8">
        <f t="shared" si="16"/>
        <v>6.9671869</v>
      </c>
      <c r="L113" s="8">
        <v>76.36917304457846</v>
      </c>
      <c r="M113" s="8">
        <f t="shared" si="17"/>
        <v>1.0156896000000026</v>
      </c>
      <c r="N113" s="8">
        <v>8.63</v>
      </c>
      <c r="O113" s="14"/>
      <c r="P113" s="8"/>
      <c r="Q113" s="8"/>
      <c r="R113" s="8"/>
      <c r="S113" s="8"/>
      <c r="T113" s="8"/>
      <c r="U113" s="8"/>
      <c r="V113" s="14"/>
      <c r="W113" s="8">
        <f t="shared" si="18"/>
        <v>7.79291310000001</v>
      </c>
      <c r="X113" s="8">
        <v>267.54801124807665</v>
      </c>
      <c r="Y113" s="8">
        <f t="shared" si="18"/>
        <v>6.633632300000003</v>
      </c>
      <c r="Z113" s="8">
        <v>117.68066096139484</v>
      </c>
      <c r="AA113" s="8">
        <f t="shared" si="19"/>
        <v>1.1592808000000066</v>
      </c>
      <c r="AB113" s="8">
        <v>8.02</v>
      </c>
      <c r="AC113" s="14"/>
      <c r="AD113" s="8">
        <f t="shared" si="20"/>
        <v>7.79291310000001</v>
      </c>
      <c r="AE113" s="8">
        <v>267.54801124807665</v>
      </c>
      <c r="AF113" s="8">
        <f t="shared" si="21"/>
        <v>6.633632300000003</v>
      </c>
      <c r="AG113" s="8">
        <v>117.68066096139484</v>
      </c>
      <c r="AH113" s="8">
        <f t="shared" si="22"/>
        <v>1.1592808000000066</v>
      </c>
      <c r="AI113" s="8">
        <v>8.02</v>
      </c>
      <c r="AJ113" s="14"/>
      <c r="AK113" s="8">
        <f t="shared" si="23"/>
        <v>4.437463899999994</v>
      </c>
      <c r="AL113" s="8">
        <v>127.29866297369102</v>
      </c>
      <c r="AM113" s="8">
        <f t="shared" si="24"/>
        <v>3.328441000000004</v>
      </c>
      <c r="AN113" s="8">
        <v>50.95026634884338</v>
      </c>
      <c r="AO113" s="8">
        <f t="shared" si="25"/>
        <v>1.1090228999999896</v>
      </c>
      <c r="AP113" s="8">
        <v>10.97</v>
      </c>
    </row>
    <row r="114" spans="1:42" ht="11.25">
      <c r="A114" s="7">
        <v>29464</v>
      </c>
      <c r="B114" s="8">
        <f t="shared" si="13"/>
        <v>2.156190399999991</v>
      </c>
      <c r="C114" s="8">
        <v>181.17928364216385</v>
      </c>
      <c r="D114" s="8">
        <f t="shared" si="13"/>
        <v>1.5137948000000012</v>
      </c>
      <c r="E114" s="8">
        <v>77.52524561493028</v>
      </c>
      <c r="F114" s="8">
        <f t="shared" si="14"/>
        <v>0.6423955999999897</v>
      </c>
      <c r="G114" s="8">
        <v>8.6</v>
      </c>
      <c r="H114" s="14"/>
      <c r="I114" s="8">
        <f t="shared" si="15"/>
        <v>2.156190399999991</v>
      </c>
      <c r="J114" s="8">
        <v>181.17928364216385</v>
      </c>
      <c r="K114" s="8">
        <f t="shared" si="16"/>
        <v>1.5137948000000012</v>
      </c>
      <c r="L114" s="8">
        <v>77.52524561493028</v>
      </c>
      <c r="M114" s="8">
        <f t="shared" si="17"/>
        <v>0.6423955999999897</v>
      </c>
      <c r="N114" s="8">
        <v>8.6</v>
      </c>
      <c r="O114" s="14"/>
      <c r="P114" s="8"/>
      <c r="Q114" s="8"/>
      <c r="R114" s="8"/>
      <c r="S114" s="8"/>
      <c r="T114" s="8"/>
      <c r="U114" s="8"/>
      <c r="V114" s="14"/>
      <c r="W114" s="8">
        <f t="shared" si="18"/>
        <v>3.0332529000000052</v>
      </c>
      <c r="X114" s="8">
        <v>275.66341905815125</v>
      </c>
      <c r="Y114" s="8">
        <f t="shared" si="18"/>
        <v>2.6412754999999954</v>
      </c>
      <c r="Z114" s="8">
        <v>120.78893142760622</v>
      </c>
      <c r="AA114" s="8">
        <f t="shared" si="19"/>
        <v>0.3919774000000098</v>
      </c>
      <c r="AB114" s="8">
        <v>7.77</v>
      </c>
      <c r="AC114" s="14"/>
      <c r="AD114" s="8">
        <f t="shared" si="20"/>
        <v>3.0332529000000052</v>
      </c>
      <c r="AE114" s="8">
        <v>275.66341905815125</v>
      </c>
      <c r="AF114" s="8">
        <f t="shared" si="21"/>
        <v>2.6412754999999954</v>
      </c>
      <c r="AG114" s="8">
        <v>120.78893142760622</v>
      </c>
      <c r="AH114" s="8">
        <f t="shared" si="22"/>
        <v>0.3919774000000098</v>
      </c>
      <c r="AI114" s="8">
        <v>7.77</v>
      </c>
      <c r="AJ114" s="14"/>
      <c r="AK114" s="8">
        <f t="shared" si="23"/>
        <v>-0.47101109999999613</v>
      </c>
      <c r="AL114" s="8">
        <v>126.69907214093335</v>
      </c>
      <c r="AM114" s="8">
        <f t="shared" si="24"/>
        <v>-1.562646099999998</v>
      </c>
      <c r="AN114" s="8">
        <v>50.15409399880357</v>
      </c>
      <c r="AO114" s="8">
        <f t="shared" si="25"/>
        <v>1.091635000000002</v>
      </c>
      <c r="AP114" s="8">
        <v>11.63</v>
      </c>
    </row>
    <row r="115" spans="1:42" ht="11.25">
      <c r="A115" s="7">
        <v>29494</v>
      </c>
      <c r="B115" s="8">
        <f t="shared" si="13"/>
        <v>-1.7691141000000021</v>
      </c>
      <c r="C115" s="8">
        <v>177.97401538897134</v>
      </c>
      <c r="D115" s="8">
        <f t="shared" si="13"/>
        <v>-2.44482869999999</v>
      </c>
      <c r="E115" s="8">
        <v>75.62988616039098</v>
      </c>
      <c r="F115" s="8">
        <f t="shared" si="14"/>
        <v>0.6757145999999881</v>
      </c>
      <c r="G115" s="8">
        <v>9.13</v>
      </c>
      <c r="H115" s="14"/>
      <c r="I115" s="8">
        <f t="shared" si="15"/>
        <v>-1.7691141000000021</v>
      </c>
      <c r="J115" s="8">
        <v>177.97401538897134</v>
      </c>
      <c r="K115" s="8">
        <f t="shared" si="16"/>
        <v>-2.44482869999999</v>
      </c>
      <c r="L115" s="8">
        <v>75.62988616039098</v>
      </c>
      <c r="M115" s="8">
        <f t="shared" si="17"/>
        <v>0.6757145999999881</v>
      </c>
      <c r="N115" s="8">
        <v>9.13</v>
      </c>
      <c r="O115" s="14"/>
      <c r="P115" s="8"/>
      <c r="Q115" s="8"/>
      <c r="R115" s="8"/>
      <c r="S115" s="8"/>
      <c r="T115" s="8"/>
      <c r="U115" s="8"/>
      <c r="V115" s="14"/>
      <c r="W115" s="8">
        <f t="shared" si="18"/>
        <v>-1.6363734000000019</v>
      </c>
      <c r="X115" s="8">
        <v>271.1525361951531</v>
      </c>
      <c r="Y115" s="8">
        <f t="shared" si="18"/>
        <v>-2.239334000000004</v>
      </c>
      <c r="Z115" s="8">
        <v>118.08406381791114</v>
      </c>
      <c r="AA115" s="8">
        <f t="shared" si="19"/>
        <v>0.6029606000000021</v>
      </c>
      <c r="AB115" s="8">
        <v>8.14</v>
      </c>
      <c r="AC115" s="14"/>
      <c r="AD115" s="8">
        <f t="shared" si="20"/>
        <v>-1.6363734000000019</v>
      </c>
      <c r="AE115" s="8">
        <v>271.1525361951531</v>
      </c>
      <c r="AF115" s="8">
        <f t="shared" si="21"/>
        <v>-2.239334000000004</v>
      </c>
      <c r="AG115" s="8">
        <v>118.08406381791114</v>
      </c>
      <c r="AH115" s="8">
        <f t="shared" si="22"/>
        <v>0.6029606000000021</v>
      </c>
      <c r="AI115" s="8">
        <v>8.14</v>
      </c>
      <c r="AJ115" s="14"/>
      <c r="AK115" s="8">
        <f t="shared" si="23"/>
        <v>-2.068033800000002</v>
      </c>
      <c r="AL115" s="8">
        <v>124.07889250477247</v>
      </c>
      <c r="AM115" s="8">
        <f t="shared" si="24"/>
        <v>-2.8122643000000003</v>
      </c>
      <c r="AN115" s="8">
        <v>48.743628318286774</v>
      </c>
      <c r="AO115" s="8">
        <f t="shared" si="25"/>
        <v>0.7442304999999982</v>
      </c>
      <c r="AP115" s="8">
        <v>12.14</v>
      </c>
    </row>
    <row r="116" spans="1:42" ht="11.25">
      <c r="A116" s="7">
        <v>29525</v>
      </c>
      <c r="B116" s="8">
        <f t="shared" si="13"/>
        <v>7.938872200000002</v>
      </c>
      <c r="C116" s="8">
        <v>192.1031450199101</v>
      </c>
      <c r="D116" s="8">
        <f t="shared" si="13"/>
        <v>6.78171540000001</v>
      </c>
      <c r="E116" s="8">
        <v>80.7588897971327</v>
      </c>
      <c r="F116" s="8">
        <f t="shared" si="14"/>
        <v>1.157156799999992</v>
      </c>
      <c r="G116" s="8">
        <v>8.7</v>
      </c>
      <c r="H116" s="14"/>
      <c r="I116" s="8">
        <f t="shared" si="15"/>
        <v>7.938872200000002</v>
      </c>
      <c r="J116" s="8">
        <v>192.1031450199101</v>
      </c>
      <c r="K116" s="8">
        <f t="shared" si="16"/>
        <v>6.78171540000001</v>
      </c>
      <c r="L116" s="8">
        <v>80.7588897971327</v>
      </c>
      <c r="M116" s="8">
        <f t="shared" si="17"/>
        <v>1.157156799999992</v>
      </c>
      <c r="N116" s="8">
        <v>8.7</v>
      </c>
      <c r="O116" s="14"/>
      <c r="P116" s="8"/>
      <c r="Q116" s="8"/>
      <c r="R116" s="8"/>
      <c r="S116" s="8"/>
      <c r="T116" s="8"/>
      <c r="U116" s="8"/>
      <c r="V116" s="14"/>
      <c r="W116" s="8">
        <f t="shared" si="18"/>
        <v>10.214615199999999</v>
      </c>
      <c r="X116" s="8">
        <v>298.8497243725287</v>
      </c>
      <c r="Y116" s="8">
        <f t="shared" si="18"/>
        <v>9.315581699999997</v>
      </c>
      <c r="Z116" s="8">
        <v>129.08428125754878</v>
      </c>
      <c r="AA116" s="8">
        <f t="shared" si="19"/>
        <v>0.8990335000000016</v>
      </c>
      <c r="AB116" s="8">
        <v>7.43</v>
      </c>
      <c r="AC116" s="14"/>
      <c r="AD116" s="8">
        <f t="shared" si="20"/>
        <v>10.214615199999999</v>
      </c>
      <c r="AE116" s="8">
        <v>298.8497243725287</v>
      </c>
      <c r="AF116" s="8">
        <f t="shared" si="21"/>
        <v>9.315581699999997</v>
      </c>
      <c r="AG116" s="8">
        <v>129.08428125754878</v>
      </c>
      <c r="AH116" s="8">
        <f t="shared" si="22"/>
        <v>0.8990335000000016</v>
      </c>
      <c r="AI116" s="8">
        <v>7.43</v>
      </c>
      <c r="AJ116" s="14"/>
      <c r="AK116" s="8">
        <f t="shared" si="23"/>
        <v>2.6835041000000004</v>
      </c>
      <c r="AL116" s="8">
        <v>127.40855467237263</v>
      </c>
      <c r="AM116" s="8">
        <f t="shared" si="24"/>
        <v>1.106233599999995</v>
      </c>
      <c r="AN116" s="8">
        <v>49.282846712602776</v>
      </c>
      <c r="AO116" s="8">
        <f t="shared" si="25"/>
        <v>1.5772705000000053</v>
      </c>
      <c r="AP116" s="8">
        <v>12.24</v>
      </c>
    </row>
    <row r="117" spans="1:42" ht="11.25">
      <c r="A117" s="7">
        <v>29555</v>
      </c>
      <c r="B117" s="8">
        <f t="shared" si="13"/>
        <v>-1.0260468999999994</v>
      </c>
      <c r="C117" s="8">
        <v>190.1320766556308</v>
      </c>
      <c r="D117" s="8">
        <f t="shared" si="13"/>
        <v>-1.4599856000000022</v>
      </c>
      <c r="E117" s="8">
        <v>79.57982163537469</v>
      </c>
      <c r="F117" s="8">
        <f t="shared" si="14"/>
        <v>0.4339387000000028</v>
      </c>
      <c r="G117" s="8">
        <v>8.79</v>
      </c>
      <c r="H117" s="14"/>
      <c r="I117" s="8">
        <f t="shared" si="15"/>
        <v>-1.0260468999999994</v>
      </c>
      <c r="J117" s="8">
        <v>190.1320766556308</v>
      </c>
      <c r="K117" s="8">
        <f t="shared" si="16"/>
        <v>-1.4599856000000022</v>
      </c>
      <c r="L117" s="8">
        <v>79.57982163537469</v>
      </c>
      <c r="M117" s="8">
        <f t="shared" si="17"/>
        <v>0.4339387000000028</v>
      </c>
      <c r="N117" s="8">
        <v>8.79</v>
      </c>
      <c r="O117" s="14"/>
      <c r="P117" s="8"/>
      <c r="Q117" s="8"/>
      <c r="R117" s="8"/>
      <c r="S117" s="8"/>
      <c r="T117" s="8"/>
      <c r="U117" s="8"/>
      <c r="V117" s="14"/>
      <c r="W117" s="8">
        <f t="shared" si="18"/>
        <v>-1.9825050999999982</v>
      </c>
      <c r="X117" s="8">
        <v>292.9250133455074</v>
      </c>
      <c r="Y117" s="8">
        <f t="shared" si="18"/>
        <v>-2.237761699999996</v>
      </c>
      <c r="Z117" s="8">
        <v>126.19568265084708</v>
      </c>
      <c r="AA117" s="8">
        <f t="shared" si="19"/>
        <v>0.25525659999999784</v>
      </c>
      <c r="AB117" s="8">
        <v>7.47</v>
      </c>
      <c r="AC117" s="14"/>
      <c r="AD117" s="8">
        <f t="shared" si="20"/>
        <v>-1.9825050999999982</v>
      </c>
      <c r="AE117" s="8">
        <v>292.9250133455074</v>
      </c>
      <c r="AF117" s="8">
        <f t="shared" si="21"/>
        <v>-2.237761699999996</v>
      </c>
      <c r="AG117" s="8">
        <v>126.19568265084708</v>
      </c>
      <c r="AH117" s="8">
        <f t="shared" si="22"/>
        <v>0.25525659999999784</v>
      </c>
      <c r="AI117" s="8">
        <v>7.47</v>
      </c>
      <c r="AJ117" s="14"/>
      <c r="AK117" s="8">
        <f t="shared" si="23"/>
        <v>-2.1491074000000054</v>
      </c>
      <c r="AL117" s="8">
        <v>124.67040799567562</v>
      </c>
      <c r="AM117" s="8">
        <f t="shared" si="24"/>
        <v>-2.893193400000016</v>
      </c>
      <c r="AN117" s="8">
        <v>47.85699864418163</v>
      </c>
      <c r="AO117" s="8">
        <f t="shared" si="25"/>
        <v>0.7440860000000105</v>
      </c>
      <c r="AP117" s="8">
        <v>12.69</v>
      </c>
    </row>
    <row r="118" spans="1:42" ht="11.25">
      <c r="A118" s="7">
        <v>29586</v>
      </c>
      <c r="B118" s="8">
        <f t="shared" si="13"/>
        <v>-2.258351999999997</v>
      </c>
      <c r="C118" s="8">
        <v>185.83822509983685</v>
      </c>
      <c r="D118" s="8">
        <f t="shared" si="13"/>
        <v>-2.8695383000000074</v>
      </c>
      <c r="E118" s="8">
        <v>77.29624817447592</v>
      </c>
      <c r="F118" s="8">
        <f t="shared" si="14"/>
        <v>0.6111863000000106</v>
      </c>
      <c r="G118" s="8">
        <v>9.15</v>
      </c>
      <c r="H118" s="14"/>
      <c r="I118" s="8">
        <f t="shared" si="15"/>
        <v>-2.258351999999997</v>
      </c>
      <c r="J118" s="8">
        <v>185.83822509983685</v>
      </c>
      <c r="K118" s="8">
        <f t="shared" si="16"/>
        <v>-2.8695383000000074</v>
      </c>
      <c r="L118" s="8">
        <v>77.29624817447592</v>
      </c>
      <c r="M118" s="8">
        <f t="shared" si="17"/>
        <v>0.6111863000000106</v>
      </c>
      <c r="N118" s="8">
        <v>9.15</v>
      </c>
      <c r="O118" s="14"/>
      <c r="P118" s="8"/>
      <c r="Q118" s="8"/>
      <c r="R118" s="8"/>
      <c r="S118" s="8"/>
      <c r="T118" s="8"/>
      <c r="U118" s="8"/>
      <c r="V118" s="14"/>
      <c r="W118" s="8">
        <f t="shared" si="18"/>
        <v>-1.6117307000000025</v>
      </c>
      <c r="X118" s="8">
        <v>288.2038509774388</v>
      </c>
      <c r="Y118" s="8">
        <f t="shared" si="18"/>
        <v>-2.196790500000001</v>
      </c>
      <c r="Z118" s="8">
        <v>123.42342788296311</v>
      </c>
      <c r="AA118" s="8">
        <f t="shared" si="19"/>
        <v>0.5850597999999985</v>
      </c>
      <c r="AB118" s="8">
        <v>7.72</v>
      </c>
      <c r="AC118" s="14"/>
      <c r="AD118" s="8">
        <f t="shared" si="20"/>
        <v>-1.6117307000000025</v>
      </c>
      <c r="AE118" s="8">
        <v>288.2038509774388</v>
      </c>
      <c r="AF118" s="8">
        <f t="shared" si="21"/>
        <v>-2.196790500000001</v>
      </c>
      <c r="AG118" s="8">
        <v>123.42342788296311</v>
      </c>
      <c r="AH118" s="8">
        <f t="shared" si="22"/>
        <v>0.5850597999999985</v>
      </c>
      <c r="AI118" s="8">
        <v>7.72</v>
      </c>
      <c r="AJ118" s="14"/>
      <c r="AK118" s="8">
        <f t="shared" si="23"/>
        <v>-3.2774729999999974</v>
      </c>
      <c r="AL118" s="8">
        <v>120.58436903462751</v>
      </c>
      <c r="AM118" s="8">
        <f t="shared" si="24"/>
        <v>-4.0913572999999985</v>
      </c>
      <c r="AN118" s="8">
        <v>45.898997836592</v>
      </c>
      <c r="AO118" s="8">
        <f t="shared" si="25"/>
        <v>0.8138843000000011</v>
      </c>
      <c r="AP118" s="8">
        <v>13.29</v>
      </c>
    </row>
    <row r="119" spans="1:42" ht="11.25">
      <c r="A119" s="7">
        <v>29617</v>
      </c>
      <c r="B119" s="8">
        <f t="shared" si="13"/>
        <v>1.8724661000000031</v>
      </c>
      <c r="C119" s="8">
        <v>189.317982865673</v>
      </c>
      <c r="D119" s="8">
        <f t="shared" si="13"/>
        <v>0.7469028999999905</v>
      </c>
      <c r="E119" s="8">
        <v>77.87357609368227</v>
      </c>
      <c r="F119" s="8">
        <f t="shared" si="14"/>
        <v>1.1255632000000126</v>
      </c>
      <c r="G119" s="8">
        <v>9.21</v>
      </c>
      <c r="H119" s="14"/>
      <c r="I119" s="8">
        <f t="shared" si="15"/>
        <v>1.8724661000000031</v>
      </c>
      <c r="J119" s="8">
        <v>189.317982865673</v>
      </c>
      <c r="K119" s="8">
        <f t="shared" si="16"/>
        <v>0.7469028999999905</v>
      </c>
      <c r="L119" s="8">
        <v>77.87357609368227</v>
      </c>
      <c r="M119" s="8">
        <f t="shared" si="17"/>
        <v>1.1255632000000126</v>
      </c>
      <c r="N119" s="8">
        <v>9.21</v>
      </c>
      <c r="O119" s="14"/>
      <c r="P119" s="8"/>
      <c r="Q119" s="8"/>
      <c r="R119" s="8"/>
      <c r="S119" s="8"/>
      <c r="T119" s="8"/>
      <c r="U119" s="8"/>
      <c r="V119" s="14"/>
      <c r="W119" s="8">
        <f t="shared" si="18"/>
        <v>2.056999699999995</v>
      </c>
      <c r="X119" s="8">
        <v>294.1322033274331</v>
      </c>
      <c r="Y119" s="8">
        <f t="shared" si="18"/>
        <v>0.9676690999999904</v>
      </c>
      <c r="Z119" s="8">
        <v>124.61775825674732</v>
      </c>
      <c r="AA119" s="8">
        <f t="shared" si="19"/>
        <v>1.0893306000000047</v>
      </c>
      <c r="AB119" s="8">
        <v>7.85</v>
      </c>
      <c r="AC119" s="14"/>
      <c r="AD119" s="8">
        <f t="shared" si="20"/>
        <v>2.056999699999995</v>
      </c>
      <c r="AE119" s="8">
        <v>294.1322033274331</v>
      </c>
      <c r="AF119" s="8">
        <f t="shared" si="21"/>
        <v>0.9676690999999904</v>
      </c>
      <c r="AG119" s="8">
        <v>124.61775825674732</v>
      </c>
      <c r="AH119" s="8">
        <f t="shared" si="22"/>
        <v>1.0893306000000047</v>
      </c>
      <c r="AI119" s="8">
        <v>7.85</v>
      </c>
      <c r="AJ119" s="14"/>
      <c r="AK119" s="8">
        <f t="shared" si="23"/>
        <v>1.844965799999998</v>
      </c>
      <c r="AL119" s="8">
        <v>122.80910940346217</v>
      </c>
      <c r="AM119" s="8">
        <f t="shared" si="24"/>
        <v>0.7127977999999979</v>
      </c>
      <c r="AN119" s="8">
        <v>46.226164883393274</v>
      </c>
      <c r="AO119" s="8">
        <f t="shared" si="25"/>
        <v>1.132168</v>
      </c>
      <c r="AP119" s="8">
        <v>13.17</v>
      </c>
    </row>
    <row r="120" spans="1:42" ht="11.25">
      <c r="A120" s="7">
        <v>29645</v>
      </c>
      <c r="B120" s="8">
        <f t="shared" si="13"/>
        <v>0.6556712999999936</v>
      </c>
      <c r="C120" s="8">
        <v>190.55928654506212</v>
      </c>
      <c r="D120" s="8">
        <f t="shared" si="13"/>
        <v>-0.05407320000000437</v>
      </c>
      <c r="E120" s="8">
        <v>77.83146735913398</v>
      </c>
      <c r="F120" s="8">
        <f t="shared" si="14"/>
        <v>0.709744499999998</v>
      </c>
      <c r="G120" s="8">
        <v>9.18</v>
      </c>
      <c r="H120" s="14"/>
      <c r="I120" s="8">
        <f t="shared" si="15"/>
        <v>0.6556712999999936</v>
      </c>
      <c r="J120" s="8">
        <v>190.55928654506212</v>
      </c>
      <c r="K120" s="8">
        <f t="shared" si="16"/>
        <v>-0.05407320000000437</v>
      </c>
      <c r="L120" s="8">
        <v>77.83146735913398</v>
      </c>
      <c r="M120" s="8">
        <f t="shared" si="17"/>
        <v>0.709744499999998</v>
      </c>
      <c r="N120" s="8">
        <v>9.18</v>
      </c>
      <c r="O120" s="14"/>
      <c r="P120" s="8"/>
      <c r="Q120" s="8"/>
      <c r="R120" s="8"/>
      <c r="S120" s="8"/>
      <c r="T120" s="8"/>
      <c r="U120" s="8"/>
      <c r="V120" s="14"/>
      <c r="W120" s="8">
        <f t="shared" si="18"/>
        <v>0.8941722999999957</v>
      </c>
      <c r="X120" s="8">
        <v>296.7622520149667</v>
      </c>
      <c r="Y120" s="8">
        <f t="shared" si="18"/>
        <v>0.33826789999999995</v>
      </c>
      <c r="Z120" s="8">
        <v>125.0393001306295</v>
      </c>
      <c r="AA120" s="8">
        <f t="shared" si="19"/>
        <v>0.5559043999999957</v>
      </c>
      <c r="AB120" s="8">
        <v>7.75</v>
      </c>
      <c r="AC120" s="14"/>
      <c r="AD120" s="8">
        <f t="shared" si="20"/>
        <v>0.8941722999999957</v>
      </c>
      <c r="AE120" s="8">
        <v>296.7622520149667</v>
      </c>
      <c r="AF120" s="8">
        <f t="shared" si="21"/>
        <v>0.33826789999999995</v>
      </c>
      <c r="AG120" s="8">
        <v>125.0393001306295</v>
      </c>
      <c r="AH120" s="8">
        <f t="shared" si="22"/>
        <v>0.5559043999999957</v>
      </c>
      <c r="AI120" s="8">
        <v>7.75</v>
      </c>
      <c r="AJ120" s="14"/>
      <c r="AK120" s="8">
        <f t="shared" si="23"/>
        <v>-0.09295759999999875</v>
      </c>
      <c r="AL120" s="8">
        <v>122.69494900277934</v>
      </c>
      <c r="AM120" s="8">
        <f t="shared" si="24"/>
        <v>-1.4040542000000156</v>
      </c>
      <c r="AN120" s="8">
        <v>45.57712447384906</v>
      </c>
      <c r="AO120" s="8">
        <f t="shared" si="25"/>
        <v>1.3110966000000168</v>
      </c>
      <c r="AP120" s="8">
        <v>13.32</v>
      </c>
    </row>
    <row r="121" spans="1:42" ht="11.25">
      <c r="A121" s="7">
        <v>29676</v>
      </c>
      <c r="B121" s="8">
        <f t="shared" si="13"/>
        <v>6.003378100000001</v>
      </c>
      <c r="C121" s="8">
        <v>201.99928102102464</v>
      </c>
      <c r="D121" s="8">
        <f t="shared" si="13"/>
        <v>5.468386700000005</v>
      </c>
      <c r="E121" s="8">
        <v>82.08759296861571</v>
      </c>
      <c r="F121" s="8">
        <f t="shared" si="14"/>
        <v>0.5349913999999956</v>
      </c>
      <c r="G121" s="8">
        <v>8.7</v>
      </c>
      <c r="H121" s="14"/>
      <c r="I121" s="8">
        <f t="shared" si="15"/>
        <v>6.003378100000001</v>
      </c>
      <c r="J121" s="8">
        <v>201.99928102102464</v>
      </c>
      <c r="K121" s="8">
        <f t="shared" si="16"/>
        <v>5.468386700000005</v>
      </c>
      <c r="L121" s="8">
        <v>82.08759296861571</v>
      </c>
      <c r="M121" s="8">
        <f t="shared" si="17"/>
        <v>0.5349913999999956</v>
      </c>
      <c r="N121" s="8">
        <v>8.7</v>
      </c>
      <c r="O121" s="14"/>
      <c r="P121" s="8"/>
      <c r="Q121" s="8"/>
      <c r="R121" s="8"/>
      <c r="S121" s="8"/>
      <c r="T121" s="8"/>
      <c r="U121" s="8"/>
      <c r="V121" s="14"/>
      <c r="W121" s="8">
        <f t="shared" si="18"/>
        <v>2.525600700000008</v>
      </c>
      <c r="X121" s="8">
        <v>304.2572815291925</v>
      </c>
      <c r="Y121" s="8">
        <f t="shared" si="18"/>
        <v>2.0783054000000023</v>
      </c>
      <c r="Z121" s="8">
        <v>127.63799865736658</v>
      </c>
      <c r="AA121" s="8">
        <f t="shared" si="19"/>
        <v>0.4472953000000057</v>
      </c>
      <c r="AB121" s="8">
        <v>7.69</v>
      </c>
      <c r="AC121" s="14"/>
      <c r="AD121" s="8">
        <f t="shared" si="20"/>
        <v>2.525600700000008</v>
      </c>
      <c r="AE121" s="8">
        <v>304.2572815291925</v>
      </c>
      <c r="AF121" s="8">
        <f t="shared" si="21"/>
        <v>2.0783054000000023</v>
      </c>
      <c r="AG121" s="8">
        <v>127.63799865736658</v>
      </c>
      <c r="AH121" s="8">
        <f t="shared" si="22"/>
        <v>0.4472953000000057</v>
      </c>
      <c r="AI121" s="8">
        <v>7.69</v>
      </c>
      <c r="AJ121" s="14"/>
      <c r="AK121" s="8">
        <f t="shared" si="23"/>
        <v>2.2002131000000036</v>
      </c>
      <c r="AL121" s="8">
        <v>125.39449934377681</v>
      </c>
      <c r="AM121" s="8">
        <f t="shared" si="24"/>
        <v>1.5386536999999922</v>
      </c>
      <c r="AN121" s="8">
        <v>46.27839858591954</v>
      </c>
      <c r="AO121" s="8">
        <f t="shared" si="25"/>
        <v>0.6615594000000113</v>
      </c>
      <c r="AP121" s="8">
        <v>12.77</v>
      </c>
    </row>
    <row r="122" spans="1:42" ht="11.25">
      <c r="A122" s="7">
        <v>29706</v>
      </c>
      <c r="B122" s="8">
        <f t="shared" si="13"/>
        <v>1.4734661000000093</v>
      </c>
      <c r="C122" s="8">
        <v>204.9756719491132</v>
      </c>
      <c r="D122" s="8">
        <f t="shared" si="13"/>
        <v>0.5666476999999892</v>
      </c>
      <c r="E122" s="8">
        <v>82.55274042615773</v>
      </c>
      <c r="F122" s="8">
        <f t="shared" si="14"/>
        <v>0.9068184000000201</v>
      </c>
      <c r="G122" s="8">
        <v>8.83</v>
      </c>
      <c r="H122" s="14"/>
      <c r="I122" s="8">
        <f t="shared" si="15"/>
        <v>1.4734661000000093</v>
      </c>
      <c r="J122" s="8">
        <v>204.9756719491132</v>
      </c>
      <c r="K122" s="8">
        <f t="shared" si="16"/>
        <v>0.5666476999999892</v>
      </c>
      <c r="L122" s="8">
        <v>82.55274042615773</v>
      </c>
      <c r="M122" s="8">
        <f t="shared" si="17"/>
        <v>0.9068184000000201</v>
      </c>
      <c r="N122" s="8">
        <v>8.83</v>
      </c>
      <c r="O122" s="14"/>
      <c r="P122" s="8"/>
      <c r="Q122" s="8"/>
      <c r="R122" s="8"/>
      <c r="S122" s="8"/>
      <c r="T122" s="8"/>
      <c r="U122" s="8"/>
      <c r="V122" s="14"/>
      <c r="W122" s="8">
        <f t="shared" si="18"/>
        <v>1.4971112000000009</v>
      </c>
      <c r="X122" s="8">
        <v>308.81235136778156</v>
      </c>
      <c r="Y122" s="8">
        <f t="shared" si="18"/>
        <v>0.5831600999999909</v>
      </c>
      <c r="Z122" s="8">
        <v>128.38233253797486</v>
      </c>
      <c r="AA122" s="8">
        <f t="shared" si="19"/>
        <v>0.91395110000001</v>
      </c>
      <c r="AB122" s="8">
        <v>7.61</v>
      </c>
      <c r="AC122" s="14"/>
      <c r="AD122" s="8">
        <f t="shared" si="20"/>
        <v>1.4971112000000009</v>
      </c>
      <c r="AE122" s="8">
        <v>308.81235136778156</v>
      </c>
      <c r="AF122" s="8">
        <f t="shared" si="21"/>
        <v>0.5831600999999909</v>
      </c>
      <c r="AG122" s="8">
        <v>128.38233253797486</v>
      </c>
      <c r="AH122" s="8">
        <f t="shared" si="22"/>
        <v>0.91395110000001</v>
      </c>
      <c r="AI122" s="8">
        <v>7.61</v>
      </c>
      <c r="AJ122" s="14"/>
      <c r="AK122" s="8">
        <f t="shared" si="23"/>
        <v>1.10592060000001</v>
      </c>
      <c r="AL122" s="8">
        <v>126.78126294328652</v>
      </c>
      <c r="AM122" s="8">
        <f t="shared" si="24"/>
        <v>-0.11465499999999684</v>
      </c>
      <c r="AN122" s="8">
        <v>46.225338088020855</v>
      </c>
      <c r="AO122" s="8">
        <f t="shared" si="25"/>
        <v>1.2205756000000068</v>
      </c>
      <c r="AP122" s="8">
        <v>12.97</v>
      </c>
    </row>
    <row r="123" spans="1:42" ht="11.25">
      <c r="A123" s="7">
        <v>29737</v>
      </c>
      <c r="B123" s="8">
        <f t="shared" si="13"/>
        <v>-4.575367099999994</v>
      </c>
      <c r="C123" s="8">
        <v>195.59728249174955</v>
      </c>
      <c r="D123" s="8">
        <f t="shared" si="13"/>
        <v>-5.209829200000005</v>
      </c>
      <c r="E123" s="8">
        <v>78.25188365003555</v>
      </c>
      <c r="F123" s="8">
        <f t="shared" si="14"/>
        <v>0.634462100000011</v>
      </c>
      <c r="G123" s="8">
        <v>9.32</v>
      </c>
      <c r="H123" s="14"/>
      <c r="I123" s="8">
        <f t="shared" si="15"/>
        <v>-4.575367099999994</v>
      </c>
      <c r="J123" s="8">
        <v>195.59728249174955</v>
      </c>
      <c r="K123" s="8">
        <f t="shared" si="16"/>
        <v>-5.209829200000005</v>
      </c>
      <c r="L123" s="8">
        <v>78.25188365003555</v>
      </c>
      <c r="M123" s="8">
        <f t="shared" si="17"/>
        <v>0.634462100000011</v>
      </c>
      <c r="N123" s="8">
        <v>9.32</v>
      </c>
      <c r="O123" s="14"/>
      <c r="P123" s="8"/>
      <c r="Q123" s="8"/>
      <c r="R123" s="8"/>
      <c r="S123" s="8"/>
      <c r="T123" s="8"/>
      <c r="U123" s="8"/>
      <c r="V123" s="14"/>
      <c r="W123" s="8">
        <f t="shared" si="18"/>
        <v>-0.3757036999999963</v>
      </c>
      <c r="X123" s="8">
        <v>307.65213193763583</v>
      </c>
      <c r="Y123" s="8">
        <f t="shared" si="18"/>
        <v>-0.6954192999999997</v>
      </c>
      <c r="Z123" s="8">
        <v>127.4895370197156</v>
      </c>
      <c r="AA123" s="8">
        <f t="shared" si="19"/>
        <v>0.31971560000000343</v>
      </c>
      <c r="AB123" s="8">
        <v>7.66</v>
      </c>
      <c r="AC123" s="14"/>
      <c r="AD123" s="8">
        <f t="shared" si="20"/>
        <v>-0.3757036999999963</v>
      </c>
      <c r="AE123" s="8">
        <v>307.65213193763583</v>
      </c>
      <c r="AF123" s="8">
        <f t="shared" si="21"/>
        <v>-0.6954192999999997</v>
      </c>
      <c r="AG123" s="8">
        <v>127.4895370197156</v>
      </c>
      <c r="AH123" s="8">
        <f t="shared" si="22"/>
        <v>0.31971560000000343</v>
      </c>
      <c r="AI123" s="8">
        <v>7.66</v>
      </c>
      <c r="AJ123" s="14"/>
      <c r="AK123" s="8">
        <f t="shared" si="23"/>
        <v>-1.4276633000000039</v>
      </c>
      <c r="AL123" s="8">
        <v>124.97125338096872</v>
      </c>
      <c r="AM123" s="8">
        <f t="shared" si="24"/>
        <v>-2.5197253999999947</v>
      </c>
      <c r="AN123" s="8">
        <v>45.060586502981124</v>
      </c>
      <c r="AO123" s="8">
        <f t="shared" si="25"/>
        <v>1.0920620999999908</v>
      </c>
      <c r="AP123" s="8">
        <v>13.3</v>
      </c>
    </row>
    <row r="124" spans="1:42" ht="11.25">
      <c r="A124" s="7">
        <v>29767</v>
      </c>
      <c r="B124" s="8">
        <f t="shared" si="13"/>
        <v>3.9892019999999917</v>
      </c>
      <c r="C124" s="8">
        <v>203.40005319685605</v>
      </c>
      <c r="D124" s="8">
        <f t="shared" si="13"/>
        <v>3.4114063000000083</v>
      </c>
      <c r="E124" s="8">
        <v>80.92137333874155</v>
      </c>
      <c r="F124" s="8">
        <f t="shared" si="14"/>
        <v>0.5777956999999834</v>
      </c>
      <c r="G124" s="8">
        <v>9.04</v>
      </c>
      <c r="H124" s="14"/>
      <c r="I124" s="8">
        <f t="shared" si="15"/>
        <v>3.9892019999999917</v>
      </c>
      <c r="J124" s="8">
        <v>203.40005319685605</v>
      </c>
      <c r="K124" s="8">
        <f t="shared" si="16"/>
        <v>3.4114063000000083</v>
      </c>
      <c r="L124" s="8">
        <v>80.92137333874155</v>
      </c>
      <c r="M124" s="8">
        <f t="shared" si="17"/>
        <v>0.5777956999999834</v>
      </c>
      <c r="N124" s="8">
        <v>9.04</v>
      </c>
      <c r="O124" s="14"/>
      <c r="P124" s="8"/>
      <c r="Q124" s="8"/>
      <c r="R124" s="8"/>
      <c r="S124" s="8"/>
      <c r="T124" s="8"/>
      <c r="U124" s="8"/>
      <c r="V124" s="14"/>
      <c r="W124" s="8">
        <f t="shared" si="18"/>
        <v>2.3266154999999955</v>
      </c>
      <c r="X124" s="8">
        <v>314.8100141253773</v>
      </c>
      <c r="Y124" s="8">
        <f t="shared" si="18"/>
        <v>1.8160197999999905</v>
      </c>
      <c r="Z124" s="8">
        <v>129.80477225492194</v>
      </c>
      <c r="AA124" s="8">
        <f t="shared" si="19"/>
        <v>0.510595700000005</v>
      </c>
      <c r="AB124" s="8">
        <v>7.59</v>
      </c>
      <c r="AC124" s="14"/>
      <c r="AD124" s="8">
        <f t="shared" si="20"/>
        <v>2.3266154999999955</v>
      </c>
      <c r="AE124" s="8">
        <v>314.8100141253773</v>
      </c>
      <c r="AF124" s="8">
        <f t="shared" si="21"/>
        <v>1.8160197999999905</v>
      </c>
      <c r="AG124" s="8">
        <v>129.80477225492194</v>
      </c>
      <c r="AH124" s="8">
        <f t="shared" si="22"/>
        <v>0.510595700000005</v>
      </c>
      <c r="AI124" s="8">
        <v>7.59</v>
      </c>
      <c r="AJ124" s="14"/>
      <c r="AK124" s="8">
        <f t="shared" si="23"/>
        <v>4.029051700000008</v>
      </c>
      <c r="AL124" s="8">
        <v>130.00640978982597</v>
      </c>
      <c r="AM124" s="8">
        <f t="shared" si="24"/>
        <v>3.2606353000000032</v>
      </c>
      <c r="AN124" s="8">
        <v>46.52984789288436</v>
      </c>
      <c r="AO124" s="8">
        <f t="shared" si="25"/>
        <v>0.7684164000000049</v>
      </c>
      <c r="AP124" s="8">
        <v>12.87</v>
      </c>
    </row>
    <row r="125" spans="1:42" ht="11.25">
      <c r="A125" s="7">
        <v>29798</v>
      </c>
      <c r="B125" s="8">
        <f t="shared" si="13"/>
        <v>0.5778113000000085</v>
      </c>
      <c r="C125" s="8">
        <v>204.57532168843352</v>
      </c>
      <c r="D125" s="8">
        <f t="shared" si="13"/>
        <v>-0.4834145000000012</v>
      </c>
      <c r="E125" s="8">
        <v>80.53018768642293</v>
      </c>
      <c r="F125" s="8">
        <f t="shared" si="14"/>
        <v>1.0612258000000097</v>
      </c>
      <c r="G125" s="8">
        <v>9.16</v>
      </c>
      <c r="H125" s="14"/>
      <c r="I125" s="8">
        <f t="shared" si="15"/>
        <v>0.5778113000000085</v>
      </c>
      <c r="J125" s="8">
        <v>204.57532168843352</v>
      </c>
      <c r="K125" s="8">
        <f t="shared" si="16"/>
        <v>-0.4834145000000012</v>
      </c>
      <c r="L125" s="8">
        <v>80.53018768642293</v>
      </c>
      <c r="M125" s="8">
        <f t="shared" si="17"/>
        <v>1.0612258000000097</v>
      </c>
      <c r="N125" s="8">
        <v>9.16</v>
      </c>
      <c r="O125" s="14"/>
      <c r="P125" s="8"/>
      <c r="Q125" s="8"/>
      <c r="R125" s="8"/>
      <c r="S125" s="8"/>
      <c r="T125" s="8"/>
      <c r="U125" s="8"/>
      <c r="V125" s="14"/>
      <c r="W125" s="8">
        <f t="shared" si="18"/>
        <v>-0.7519592000000075</v>
      </c>
      <c r="X125" s="8">
        <v>312.4427712616402</v>
      </c>
      <c r="Y125" s="8">
        <f t="shared" si="18"/>
        <v>-1.7620579999999997</v>
      </c>
      <c r="Z125" s="8">
        <v>127.51753688102231</v>
      </c>
      <c r="AA125" s="8">
        <f t="shared" si="19"/>
        <v>1.0100987999999922</v>
      </c>
      <c r="AB125" s="8">
        <v>7.75</v>
      </c>
      <c r="AC125" s="14"/>
      <c r="AD125" s="8">
        <f t="shared" si="20"/>
        <v>-0.7519592000000075</v>
      </c>
      <c r="AE125" s="8">
        <v>312.4427712616402</v>
      </c>
      <c r="AF125" s="8">
        <f t="shared" si="21"/>
        <v>-1.7620579999999997</v>
      </c>
      <c r="AG125" s="8">
        <v>127.51753688102231</v>
      </c>
      <c r="AH125" s="8">
        <f t="shared" si="22"/>
        <v>1.0100987999999922</v>
      </c>
      <c r="AI125" s="8">
        <v>7.75</v>
      </c>
      <c r="AJ125" s="14"/>
      <c r="AK125" s="8">
        <f t="shared" si="23"/>
        <v>-1.590065900000004</v>
      </c>
      <c r="AL125" s="8">
        <v>127.93922219994367</v>
      </c>
      <c r="AM125" s="8">
        <f t="shared" si="24"/>
        <v>-2.7183783000000017</v>
      </c>
      <c r="AN125" s="8">
        <v>45.264990604741186</v>
      </c>
      <c r="AO125" s="8">
        <f t="shared" si="25"/>
        <v>1.1283123999999978</v>
      </c>
      <c r="AP125" s="8">
        <v>13.26</v>
      </c>
    </row>
    <row r="126" spans="1:42" ht="11.25">
      <c r="A126" s="7">
        <v>29829</v>
      </c>
      <c r="B126" s="8">
        <f t="shared" si="13"/>
        <v>-5.237037099999997</v>
      </c>
      <c r="C126" s="8">
        <v>193.86163619416592</v>
      </c>
      <c r="D126" s="8">
        <f t="shared" si="13"/>
        <v>-5.8790546</v>
      </c>
      <c r="E126" s="8">
        <v>75.79577398285565</v>
      </c>
      <c r="F126" s="8">
        <f t="shared" si="14"/>
        <v>0.6420175000000032</v>
      </c>
      <c r="G126" s="8">
        <v>9.87</v>
      </c>
      <c r="H126" s="14"/>
      <c r="I126" s="8">
        <f t="shared" si="15"/>
        <v>-5.237037099999997</v>
      </c>
      <c r="J126" s="8">
        <v>193.86163619416592</v>
      </c>
      <c r="K126" s="8">
        <f t="shared" si="16"/>
        <v>-5.8790546</v>
      </c>
      <c r="L126" s="8">
        <v>75.79577398285565</v>
      </c>
      <c r="M126" s="8">
        <f t="shared" si="17"/>
        <v>0.6420175000000032</v>
      </c>
      <c r="N126" s="8">
        <v>9.87</v>
      </c>
      <c r="O126" s="14"/>
      <c r="P126" s="8"/>
      <c r="Q126" s="8"/>
      <c r="R126" s="8"/>
      <c r="S126" s="8"/>
      <c r="T126" s="8"/>
      <c r="U126" s="8"/>
      <c r="V126" s="14"/>
      <c r="W126" s="8">
        <f t="shared" si="18"/>
        <v>-3.81415759999999</v>
      </c>
      <c r="X126" s="8">
        <v>300.52571155591374</v>
      </c>
      <c r="Y126" s="8">
        <f t="shared" si="18"/>
        <v>-4.295263500000002</v>
      </c>
      <c r="Z126" s="8">
        <v>122.04032266327272</v>
      </c>
      <c r="AA126" s="8">
        <f t="shared" si="19"/>
        <v>0.48110590000001174</v>
      </c>
      <c r="AB126" s="8">
        <v>8.25</v>
      </c>
      <c r="AC126" s="14"/>
      <c r="AD126" s="8">
        <f t="shared" si="20"/>
        <v>-3.81415759999999</v>
      </c>
      <c r="AE126" s="8">
        <v>300.52571155591374</v>
      </c>
      <c r="AF126" s="8">
        <f t="shared" si="21"/>
        <v>-4.295263500000002</v>
      </c>
      <c r="AG126" s="8">
        <v>122.04032266327272</v>
      </c>
      <c r="AH126" s="8">
        <f t="shared" si="22"/>
        <v>0.48110590000001174</v>
      </c>
      <c r="AI126" s="8">
        <v>8.25</v>
      </c>
      <c r="AJ126" s="14"/>
      <c r="AK126" s="8">
        <f t="shared" si="23"/>
        <v>-3.6417895000000033</v>
      </c>
      <c r="AL126" s="8">
        <v>123.27994503948445</v>
      </c>
      <c r="AM126" s="8">
        <f t="shared" si="24"/>
        <v>-4.794533499999998</v>
      </c>
      <c r="AN126" s="8">
        <v>43.09474546642502</v>
      </c>
      <c r="AO126" s="8">
        <f t="shared" si="25"/>
        <v>1.1527439999999949</v>
      </c>
      <c r="AP126" s="8">
        <v>13.99</v>
      </c>
    </row>
    <row r="127" spans="1:42" ht="11.25">
      <c r="A127" s="7">
        <v>29859</v>
      </c>
      <c r="B127" s="8">
        <f t="shared" si="13"/>
        <v>-5.5538804999999964</v>
      </c>
      <c r="C127" s="8">
        <v>183.0947925845972</v>
      </c>
      <c r="D127" s="8">
        <f t="shared" si="13"/>
        <v>-6.211127400000005</v>
      </c>
      <c r="E127" s="8">
        <v>71.08800189696443</v>
      </c>
      <c r="F127" s="8">
        <f t="shared" si="14"/>
        <v>0.6572469000000085</v>
      </c>
      <c r="G127" s="8">
        <v>10.62</v>
      </c>
      <c r="H127" s="14"/>
      <c r="I127" s="8">
        <f t="shared" si="15"/>
        <v>-5.5538804999999964</v>
      </c>
      <c r="J127" s="8">
        <v>183.0947925845972</v>
      </c>
      <c r="K127" s="8">
        <f t="shared" si="16"/>
        <v>-6.211127400000005</v>
      </c>
      <c r="L127" s="8">
        <v>71.08800189696443</v>
      </c>
      <c r="M127" s="8">
        <f t="shared" si="17"/>
        <v>0.6572469000000085</v>
      </c>
      <c r="N127" s="8">
        <v>10.62</v>
      </c>
      <c r="O127" s="14"/>
      <c r="P127" s="8"/>
      <c r="Q127" s="8"/>
      <c r="R127" s="8"/>
      <c r="S127" s="8"/>
      <c r="T127" s="8"/>
      <c r="U127" s="8"/>
      <c r="V127" s="14"/>
      <c r="W127" s="8">
        <f t="shared" si="18"/>
        <v>-6.453193800000001</v>
      </c>
      <c r="X127" s="8">
        <v>281.1322049703816</v>
      </c>
      <c r="Y127" s="8">
        <f t="shared" si="18"/>
        <v>-7.058874400000004</v>
      </c>
      <c r="Z127" s="8">
        <v>113.42564956911755</v>
      </c>
      <c r="AA127" s="8">
        <f t="shared" si="19"/>
        <v>0.605680600000003</v>
      </c>
      <c r="AB127" s="8">
        <v>8.94</v>
      </c>
      <c r="AC127" s="14"/>
      <c r="AD127" s="8">
        <f t="shared" si="20"/>
        <v>-6.453193800000001</v>
      </c>
      <c r="AE127" s="8">
        <v>281.1322049703816</v>
      </c>
      <c r="AF127" s="8">
        <f t="shared" si="21"/>
        <v>-7.058874400000004</v>
      </c>
      <c r="AG127" s="8">
        <v>113.42564956911755</v>
      </c>
      <c r="AH127" s="8">
        <f t="shared" si="22"/>
        <v>0.605680600000003</v>
      </c>
      <c r="AI127" s="8">
        <v>8.94</v>
      </c>
      <c r="AJ127" s="14"/>
      <c r="AK127" s="8">
        <f t="shared" si="23"/>
        <v>-3.0738687000000042</v>
      </c>
      <c r="AL127" s="8">
        <v>119.49048139553852</v>
      </c>
      <c r="AM127" s="8">
        <f t="shared" si="24"/>
        <v>-3.898124599999997</v>
      </c>
      <c r="AN127" s="8">
        <v>41.41485859209092</v>
      </c>
      <c r="AO127" s="8">
        <f t="shared" si="25"/>
        <v>0.8242558999999927</v>
      </c>
      <c r="AP127" s="8">
        <v>14.5</v>
      </c>
    </row>
    <row r="128" spans="1:42" ht="11.25">
      <c r="A128" s="7">
        <v>29890</v>
      </c>
      <c r="B128" s="8">
        <f t="shared" si="13"/>
        <v>5.16521379999999</v>
      </c>
      <c r="C128" s="8">
        <v>192.55203007825818</v>
      </c>
      <c r="D128" s="8">
        <f t="shared" si="13"/>
        <v>4.030258599999992</v>
      </c>
      <c r="E128" s="8">
        <v>73.953032206985</v>
      </c>
      <c r="F128" s="8">
        <f t="shared" si="14"/>
        <v>1.1349551999999985</v>
      </c>
      <c r="G128" s="8">
        <v>10.29</v>
      </c>
      <c r="H128" s="14"/>
      <c r="I128" s="8">
        <f t="shared" si="15"/>
        <v>5.16521379999999</v>
      </c>
      <c r="J128" s="8">
        <v>192.55203007825818</v>
      </c>
      <c r="K128" s="8">
        <f t="shared" si="16"/>
        <v>4.030258599999992</v>
      </c>
      <c r="L128" s="8">
        <v>73.953032206985</v>
      </c>
      <c r="M128" s="8">
        <f t="shared" si="17"/>
        <v>1.1349551999999985</v>
      </c>
      <c r="N128" s="8">
        <v>10.29</v>
      </c>
      <c r="O128" s="14"/>
      <c r="P128" s="8"/>
      <c r="Q128" s="8"/>
      <c r="R128" s="8"/>
      <c r="S128" s="8"/>
      <c r="T128" s="8"/>
      <c r="U128" s="8"/>
      <c r="V128" s="14"/>
      <c r="W128" s="8">
        <f t="shared" si="18"/>
        <v>5.0564132000000095</v>
      </c>
      <c r="X128" s="8">
        <v>295.34741089195506</v>
      </c>
      <c r="Y128" s="8">
        <f t="shared" si="18"/>
        <v>4.0059727000000045</v>
      </c>
      <c r="Z128" s="8">
        <v>117.96945012565408</v>
      </c>
      <c r="AA128" s="8">
        <f t="shared" si="19"/>
        <v>1.050440500000005</v>
      </c>
      <c r="AB128" s="8">
        <v>8.74</v>
      </c>
      <c r="AC128" s="14"/>
      <c r="AD128" s="8">
        <f t="shared" si="20"/>
        <v>5.0564132000000095</v>
      </c>
      <c r="AE128" s="8">
        <v>295.34741089195506</v>
      </c>
      <c r="AF128" s="8">
        <f t="shared" si="21"/>
        <v>4.0059727000000045</v>
      </c>
      <c r="AG128" s="8">
        <v>117.96945012565408</v>
      </c>
      <c r="AH128" s="8">
        <f t="shared" si="22"/>
        <v>1.050440500000005</v>
      </c>
      <c r="AI128" s="8">
        <v>8.74</v>
      </c>
      <c r="AJ128" s="14"/>
      <c r="AK128" s="8">
        <f t="shared" si="23"/>
        <v>4.663417599999997</v>
      </c>
      <c r="AL128" s="8">
        <v>125.06282153526278</v>
      </c>
      <c r="AM128" s="8">
        <f t="shared" si="24"/>
        <v>3.3625430000000067</v>
      </c>
      <c r="AN128" s="8">
        <v>42.80745102063918</v>
      </c>
      <c r="AO128" s="8">
        <f t="shared" si="25"/>
        <v>1.3008745999999904</v>
      </c>
      <c r="AP128" s="8">
        <v>14.45</v>
      </c>
    </row>
    <row r="129" spans="1:42" ht="11.25">
      <c r="A129" s="7">
        <v>29920</v>
      </c>
      <c r="B129" s="8">
        <f t="shared" si="13"/>
        <v>6.381733399999989</v>
      </c>
      <c r="C129" s="8">
        <v>204.8401872941404</v>
      </c>
      <c r="D129" s="8">
        <f t="shared" si="13"/>
        <v>5.652421500000004</v>
      </c>
      <c r="E129" s="8">
        <v>78.13316929935455</v>
      </c>
      <c r="F129" s="8">
        <f t="shared" si="14"/>
        <v>0.7293118999999848</v>
      </c>
      <c r="G129" s="8">
        <v>9.82</v>
      </c>
      <c r="H129" s="14"/>
      <c r="I129" s="8">
        <f t="shared" si="15"/>
        <v>6.381733399999989</v>
      </c>
      <c r="J129" s="8">
        <v>204.8401872941404</v>
      </c>
      <c r="K129" s="8">
        <f t="shared" si="16"/>
        <v>5.652421500000004</v>
      </c>
      <c r="L129" s="8">
        <v>78.13316929935455</v>
      </c>
      <c r="M129" s="8">
        <f t="shared" si="17"/>
        <v>0.7293118999999848</v>
      </c>
      <c r="N129" s="8">
        <v>9.82</v>
      </c>
      <c r="O129" s="14"/>
      <c r="P129" s="8"/>
      <c r="Q129" s="8"/>
      <c r="R129" s="8"/>
      <c r="S129" s="8"/>
      <c r="T129" s="8"/>
      <c r="U129" s="8"/>
      <c r="V129" s="14"/>
      <c r="W129" s="8">
        <f t="shared" si="18"/>
        <v>3.7194962000000054</v>
      </c>
      <c r="X129" s="8">
        <v>306.33284661687975</v>
      </c>
      <c r="Y129" s="8">
        <f t="shared" si="18"/>
        <v>3.310985600000005</v>
      </c>
      <c r="Z129" s="8">
        <v>121.87540163171367</v>
      </c>
      <c r="AA129" s="8">
        <f t="shared" si="19"/>
        <v>0.4085106000000005</v>
      </c>
      <c r="AB129" s="8">
        <v>8.51</v>
      </c>
      <c r="AC129" s="14"/>
      <c r="AD129" s="8">
        <f t="shared" si="20"/>
        <v>3.7194962000000054</v>
      </c>
      <c r="AE129" s="8">
        <v>306.33284661687975</v>
      </c>
      <c r="AF129" s="8">
        <f t="shared" si="21"/>
        <v>3.310985600000005</v>
      </c>
      <c r="AG129" s="8">
        <v>121.87540163171367</v>
      </c>
      <c r="AH129" s="8">
        <f t="shared" si="22"/>
        <v>0.4085106000000005</v>
      </c>
      <c r="AI129" s="8">
        <v>8.51</v>
      </c>
      <c r="AJ129" s="14"/>
      <c r="AK129" s="8">
        <f t="shared" si="23"/>
        <v>7.173891599999993</v>
      </c>
      <c r="AL129" s="8">
        <v>134.03469278410398</v>
      </c>
      <c r="AM129" s="8">
        <f t="shared" si="24"/>
        <v>5.952046700000002</v>
      </c>
      <c r="AN129" s="8">
        <v>45.35537049646725</v>
      </c>
      <c r="AO129" s="8">
        <f t="shared" si="25"/>
        <v>1.221844899999991</v>
      </c>
      <c r="AP129" s="8">
        <v>13.68</v>
      </c>
    </row>
    <row r="130" spans="1:42" ht="11.25">
      <c r="A130" s="7">
        <v>29951</v>
      </c>
      <c r="B130" s="8">
        <f t="shared" si="13"/>
        <v>-1.4963638999999973</v>
      </c>
      <c r="C130" s="8">
        <v>201.7750326787785</v>
      </c>
      <c r="D130" s="8">
        <f t="shared" si="13"/>
        <v>-2.080914899999997</v>
      </c>
      <c r="E130" s="8">
        <v>76.50728453756206</v>
      </c>
      <c r="F130" s="8">
        <f t="shared" si="14"/>
        <v>0.5845509999999998</v>
      </c>
      <c r="G130" s="8">
        <v>10</v>
      </c>
      <c r="H130" s="14"/>
      <c r="I130" s="8">
        <f t="shared" si="15"/>
        <v>-1.4963638999999973</v>
      </c>
      <c r="J130" s="8">
        <v>201.7750326787785</v>
      </c>
      <c r="K130" s="8">
        <f t="shared" si="16"/>
        <v>-2.080914899999997</v>
      </c>
      <c r="L130" s="8">
        <v>76.50728453756206</v>
      </c>
      <c r="M130" s="8">
        <f t="shared" si="17"/>
        <v>0.5845509999999998</v>
      </c>
      <c r="N130" s="8">
        <v>10</v>
      </c>
      <c r="O130" s="14"/>
      <c r="P130" s="8"/>
      <c r="Q130" s="8"/>
      <c r="R130" s="8"/>
      <c r="S130" s="8"/>
      <c r="T130" s="8"/>
      <c r="U130" s="8"/>
      <c r="V130" s="14"/>
      <c r="W130" s="8">
        <f t="shared" si="18"/>
        <v>-0.2723938000000148</v>
      </c>
      <c r="X130" s="8">
        <v>305.4984149353318</v>
      </c>
      <c r="Y130" s="8">
        <f t="shared" si="18"/>
        <v>-0.7851206</v>
      </c>
      <c r="Z130" s="8">
        <v>120.91853274717035</v>
      </c>
      <c r="AA130" s="8">
        <f t="shared" si="19"/>
        <v>0.5127267999999852</v>
      </c>
      <c r="AB130" s="8">
        <v>8.62</v>
      </c>
      <c r="AC130" s="14"/>
      <c r="AD130" s="8">
        <f t="shared" si="20"/>
        <v>-0.2723938000000148</v>
      </c>
      <c r="AE130" s="8">
        <v>305.4984149353318</v>
      </c>
      <c r="AF130" s="8">
        <f t="shared" si="21"/>
        <v>-0.7851206</v>
      </c>
      <c r="AG130" s="8">
        <v>120.91853274717035</v>
      </c>
      <c r="AH130" s="8">
        <f t="shared" si="22"/>
        <v>0.5127267999999852</v>
      </c>
      <c r="AI130" s="8">
        <v>8.62</v>
      </c>
      <c r="AJ130" s="14"/>
      <c r="AK130" s="8">
        <f t="shared" si="23"/>
        <v>-3.673760799999992</v>
      </c>
      <c r="AL130" s="8">
        <v>129.11057878220115</v>
      </c>
      <c r="AM130" s="8">
        <f t="shared" si="24"/>
        <v>-4.4102927000000065</v>
      </c>
      <c r="AN130" s="8">
        <v>43.3550659024036</v>
      </c>
      <c r="AO130" s="8">
        <f t="shared" si="25"/>
        <v>0.7365319000000143</v>
      </c>
      <c r="AP130" s="8">
        <v>14.17</v>
      </c>
    </row>
    <row r="131" spans="1:42" ht="11.25">
      <c r="A131" s="7">
        <v>29982</v>
      </c>
      <c r="B131" s="8">
        <f t="shared" si="13"/>
        <v>-0.8925405000000053</v>
      </c>
      <c r="C131" s="8">
        <v>199.97410879323215</v>
      </c>
      <c r="D131" s="8">
        <f t="shared" si="13"/>
        <v>-2.005507900000014</v>
      </c>
      <c r="E131" s="8">
        <v>74.97292490208577</v>
      </c>
      <c r="F131" s="8">
        <f t="shared" si="14"/>
        <v>1.112967400000009</v>
      </c>
      <c r="G131" s="8">
        <v>10.09</v>
      </c>
      <c r="H131" s="14"/>
      <c r="I131" s="8">
        <f t="shared" si="15"/>
        <v>-0.8925405000000053</v>
      </c>
      <c r="J131" s="8">
        <v>199.97410879323215</v>
      </c>
      <c r="K131" s="8">
        <f t="shared" si="16"/>
        <v>-2.005507900000014</v>
      </c>
      <c r="L131" s="8">
        <v>74.97292490208577</v>
      </c>
      <c r="M131" s="8">
        <f t="shared" si="17"/>
        <v>1.112967400000009</v>
      </c>
      <c r="N131" s="8">
        <v>10.09</v>
      </c>
      <c r="O131" s="14"/>
      <c r="P131" s="8"/>
      <c r="Q131" s="8"/>
      <c r="R131" s="8"/>
      <c r="S131" s="8"/>
      <c r="T131" s="8"/>
      <c r="U131" s="8"/>
      <c r="V131" s="14"/>
      <c r="W131" s="8">
        <f t="shared" si="18"/>
        <v>-0.3911603000000041</v>
      </c>
      <c r="X131" s="8">
        <v>304.3034264189755</v>
      </c>
      <c r="Y131" s="8">
        <f t="shared" si="18"/>
        <v>-1.5800621000000015</v>
      </c>
      <c r="Z131" s="8">
        <v>119.00794483935621</v>
      </c>
      <c r="AA131" s="8">
        <f t="shared" si="19"/>
        <v>1.1889017999999973</v>
      </c>
      <c r="AB131" s="8">
        <v>8.58</v>
      </c>
      <c r="AC131" s="14"/>
      <c r="AD131" s="8">
        <f t="shared" si="20"/>
        <v>-0.3911603000000041</v>
      </c>
      <c r="AE131" s="8">
        <v>304.3034264189755</v>
      </c>
      <c r="AF131" s="8">
        <f t="shared" si="21"/>
        <v>-1.5800621000000015</v>
      </c>
      <c r="AG131" s="8">
        <v>119.00794483935621</v>
      </c>
      <c r="AH131" s="8">
        <f t="shared" si="22"/>
        <v>1.1889017999999973</v>
      </c>
      <c r="AI131" s="8">
        <v>8.58</v>
      </c>
      <c r="AJ131" s="14"/>
      <c r="AK131" s="8">
        <f t="shared" si="23"/>
        <v>0.24862709999999844</v>
      </c>
      <c r="AL131" s="8">
        <v>129.43158267002053</v>
      </c>
      <c r="AM131" s="8">
        <f t="shared" si="24"/>
        <v>-1.102813700000005</v>
      </c>
      <c r="AN131" s="8">
        <v>42.876940295987865</v>
      </c>
      <c r="AO131" s="8">
        <f t="shared" si="25"/>
        <v>1.3514408000000033</v>
      </c>
      <c r="AP131" s="8">
        <v>12.71</v>
      </c>
    </row>
    <row r="132" spans="1:42" ht="11.25">
      <c r="A132" s="7">
        <v>30010</v>
      </c>
      <c r="B132" s="8">
        <f t="shared" si="13"/>
        <v>-2.0504722000000086</v>
      </c>
      <c r="C132" s="8">
        <v>195.87369528522916</v>
      </c>
      <c r="D132" s="8">
        <f t="shared" si="13"/>
        <v>-2.772182599999995</v>
      </c>
      <c r="E132" s="8">
        <v>72.89453852323908</v>
      </c>
      <c r="F132" s="8">
        <f t="shared" si="14"/>
        <v>0.7217103999999863</v>
      </c>
      <c r="G132" s="8">
        <v>10.42</v>
      </c>
      <c r="H132" s="14"/>
      <c r="I132" s="8">
        <f t="shared" si="15"/>
        <v>-2.0504722000000086</v>
      </c>
      <c r="J132" s="8">
        <v>195.87369528522916</v>
      </c>
      <c r="K132" s="8">
        <f t="shared" si="16"/>
        <v>-2.772182599999995</v>
      </c>
      <c r="L132" s="8">
        <v>72.89453852323908</v>
      </c>
      <c r="M132" s="8">
        <f t="shared" si="17"/>
        <v>0.7217103999999863</v>
      </c>
      <c r="N132" s="8">
        <v>10.42</v>
      </c>
      <c r="O132" s="14"/>
      <c r="P132" s="8"/>
      <c r="Q132" s="8"/>
      <c r="R132" s="8"/>
      <c r="S132" s="8"/>
      <c r="T132" s="8"/>
      <c r="U132" s="8"/>
      <c r="V132" s="14"/>
      <c r="W132" s="8">
        <f t="shared" si="18"/>
        <v>-1.8432742000000002</v>
      </c>
      <c r="X132" s="8">
        <v>298.69427987007856</v>
      </c>
      <c r="Y132" s="8">
        <f t="shared" si="18"/>
        <v>-2.449178299999999</v>
      </c>
      <c r="Z132" s="8">
        <v>116.09322807907473</v>
      </c>
      <c r="AA132" s="8">
        <f t="shared" si="19"/>
        <v>0.6059040999999987</v>
      </c>
      <c r="AB132" s="8">
        <v>8.79</v>
      </c>
      <c r="AC132" s="14"/>
      <c r="AD132" s="8">
        <f t="shared" si="20"/>
        <v>-1.8432742000000002</v>
      </c>
      <c r="AE132" s="8">
        <v>298.69427987007856</v>
      </c>
      <c r="AF132" s="8">
        <f t="shared" si="21"/>
        <v>-2.449178299999999</v>
      </c>
      <c r="AG132" s="8">
        <v>116.09322807907473</v>
      </c>
      <c r="AH132" s="8">
        <f t="shared" si="22"/>
        <v>0.6059040999999987</v>
      </c>
      <c r="AI132" s="8">
        <v>8.79</v>
      </c>
      <c r="AJ132" s="14"/>
      <c r="AK132" s="8">
        <f t="shared" si="23"/>
        <v>-2.6990756000000005</v>
      </c>
      <c r="AL132" s="8">
        <v>125.93812640348018</v>
      </c>
      <c r="AM132" s="8">
        <f t="shared" si="24"/>
        <v>-3.570671900000011</v>
      </c>
      <c r="AN132" s="8">
        <v>41.345945437259246</v>
      </c>
      <c r="AO132" s="8">
        <f t="shared" si="25"/>
        <v>0.8715963000000104</v>
      </c>
      <c r="AP132" s="8">
        <v>13.26</v>
      </c>
    </row>
    <row r="133" spans="1:42" ht="11.25">
      <c r="A133" s="7">
        <v>30041</v>
      </c>
      <c r="B133" s="8">
        <f t="shared" si="13"/>
        <v>0.5282484000000087</v>
      </c>
      <c r="C133" s="8">
        <v>196.90839494659429</v>
      </c>
      <c r="D133" s="8">
        <f t="shared" si="13"/>
        <v>-0.06650299999999554</v>
      </c>
      <c r="E133" s="8">
        <v>72.84606146828497</v>
      </c>
      <c r="F133" s="8">
        <f t="shared" si="14"/>
        <v>0.5947514000000043</v>
      </c>
      <c r="G133" s="8">
        <v>10.43</v>
      </c>
      <c r="H133" s="14"/>
      <c r="I133" s="8">
        <f t="shared" si="15"/>
        <v>0.5282484000000087</v>
      </c>
      <c r="J133" s="8">
        <v>196.90839494659429</v>
      </c>
      <c r="K133" s="8">
        <f t="shared" si="16"/>
        <v>-0.06650299999999554</v>
      </c>
      <c r="L133" s="8">
        <v>72.84606146828497</v>
      </c>
      <c r="M133" s="8">
        <f t="shared" si="17"/>
        <v>0.5947514000000043</v>
      </c>
      <c r="N133" s="8">
        <v>10.43</v>
      </c>
      <c r="O133" s="14"/>
      <c r="P133" s="8"/>
      <c r="Q133" s="8"/>
      <c r="R133" s="8"/>
      <c r="S133" s="8"/>
      <c r="T133" s="8"/>
      <c r="U133" s="8"/>
      <c r="V133" s="14"/>
      <c r="W133" s="8">
        <f t="shared" si="18"/>
        <v>-1.496788299999996</v>
      </c>
      <c r="X133" s="8">
        <v>294.223458836214</v>
      </c>
      <c r="Y133" s="8">
        <f t="shared" si="18"/>
        <v>-1.992524200000001</v>
      </c>
      <c r="Z133" s="8">
        <v>113.78004241503797</v>
      </c>
      <c r="AA133" s="8">
        <f t="shared" si="19"/>
        <v>0.495735900000005</v>
      </c>
      <c r="AB133" s="8">
        <v>8.98</v>
      </c>
      <c r="AC133" s="14"/>
      <c r="AD133" s="8">
        <f t="shared" si="20"/>
        <v>-1.496788299999996</v>
      </c>
      <c r="AE133" s="8">
        <v>294.223458836214</v>
      </c>
      <c r="AF133" s="8">
        <f t="shared" si="21"/>
        <v>-1.992524200000001</v>
      </c>
      <c r="AG133" s="8">
        <v>113.78004241503797</v>
      </c>
      <c r="AH133" s="8">
        <f t="shared" si="22"/>
        <v>0.495735900000005</v>
      </c>
      <c r="AI133" s="8">
        <v>8.98</v>
      </c>
      <c r="AJ133" s="14"/>
      <c r="AK133" s="8">
        <f t="shared" si="23"/>
        <v>2.4487160999999924</v>
      </c>
      <c r="AL133" s="8">
        <v>129.02199358076055</v>
      </c>
      <c r="AM133" s="8">
        <f t="shared" si="24"/>
        <v>1.7154724000000066</v>
      </c>
      <c r="AN133" s="8">
        <v>42.055223719754494</v>
      </c>
      <c r="AO133" s="8">
        <f t="shared" si="25"/>
        <v>0.7332436999999858</v>
      </c>
      <c r="AP133" s="8">
        <v>12.97</v>
      </c>
    </row>
    <row r="134" spans="1:42" ht="11.25">
      <c r="A134" s="7">
        <v>30071</v>
      </c>
      <c r="B134" s="8">
        <f t="shared" si="13"/>
        <v>2.487170399999994</v>
      </c>
      <c r="C134" s="8">
        <v>201.80584226082107</v>
      </c>
      <c r="D134" s="8">
        <f t="shared" si="13"/>
        <v>1.11717979999999</v>
      </c>
      <c r="E134" s="8">
        <v>73.65988295210423</v>
      </c>
      <c r="F134" s="8">
        <f t="shared" si="14"/>
        <v>1.369990600000004</v>
      </c>
      <c r="G134" s="8">
        <v>10.59</v>
      </c>
      <c r="H134" s="14"/>
      <c r="I134" s="8">
        <f t="shared" si="15"/>
        <v>2.487170399999994</v>
      </c>
      <c r="J134" s="8">
        <v>201.80584226082107</v>
      </c>
      <c r="K134" s="8">
        <f t="shared" si="16"/>
        <v>1.11717979999999</v>
      </c>
      <c r="L134" s="8">
        <v>73.65988295210423</v>
      </c>
      <c r="M134" s="8">
        <f t="shared" si="17"/>
        <v>1.369990600000004</v>
      </c>
      <c r="N134" s="8">
        <v>10.59</v>
      </c>
      <c r="O134" s="14"/>
      <c r="P134" s="8"/>
      <c r="Q134" s="8"/>
      <c r="R134" s="8"/>
      <c r="S134" s="8"/>
      <c r="T134" s="8"/>
      <c r="U134" s="8"/>
      <c r="V134" s="14"/>
      <c r="W134" s="8">
        <f t="shared" si="18"/>
        <v>2.809095100000003</v>
      </c>
      <c r="X134" s="8">
        <v>302.4884756014326</v>
      </c>
      <c r="Y134" s="8">
        <f t="shared" si="18"/>
        <v>1.5205421999999968</v>
      </c>
      <c r="Z134" s="8">
        <v>115.51011597513651</v>
      </c>
      <c r="AA134" s="8">
        <f t="shared" si="19"/>
        <v>1.2885529000000062</v>
      </c>
      <c r="AB134" s="8">
        <v>8.9</v>
      </c>
      <c r="AC134" s="14"/>
      <c r="AD134" s="8">
        <f t="shared" si="20"/>
        <v>2.809095100000003</v>
      </c>
      <c r="AE134" s="8">
        <v>302.4884756014326</v>
      </c>
      <c r="AF134" s="8">
        <f t="shared" si="21"/>
        <v>1.5205421999999968</v>
      </c>
      <c r="AG134" s="8">
        <v>115.51011597513651</v>
      </c>
      <c r="AH134" s="8">
        <f t="shared" si="22"/>
        <v>1.2885529000000062</v>
      </c>
      <c r="AI134" s="8">
        <v>8.9</v>
      </c>
      <c r="AJ134" s="14"/>
      <c r="AK134" s="8">
        <f t="shared" si="23"/>
        <v>5.427154499999998</v>
      </c>
      <c r="AL134" s="8">
        <v>136.0242165113685</v>
      </c>
      <c r="AM134" s="8">
        <f t="shared" si="24"/>
        <v>3.683892099999997</v>
      </c>
      <c r="AN134" s="8">
        <v>43.60449278400385</v>
      </c>
      <c r="AO134" s="8">
        <f t="shared" si="25"/>
        <v>1.7432624000000008</v>
      </c>
      <c r="AP134" s="8">
        <v>13.81</v>
      </c>
    </row>
    <row r="135" spans="1:42" ht="11.25">
      <c r="A135" s="7">
        <v>30102</v>
      </c>
      <c r="B135" s="8">
        <f t="shared" si="13"/>
        <v>-0.9823711999999984</v>
      </c>
      <c r="C135" s="8">
        <v>199.82335978653333</v>
      </c>
      <c r="D135" s="8">
        <f t="shared" si="13"/>
        <v>-1.5632861000000053</v>
      </c>
      <c r="E135" s="8">
        <v>72.50836824063771</v>
      </c>
      <c r="F135" s="8">
        <f t="shared" si="14"/>
        <v>0.5809149000000069</v>
      </c>
      <c r="G135" s="8">
        <v>10.76</v>
      </c>
      <c r="H135" s="14"/>
      <c r="I135" s="8">
        <f t="shared" si="15"/>
        <v>-0.9823711999999984</v>
      </c>
      <c r="J135" s="8">
        <v>199.82335978653333</v>
      </c>
      <c r="K135" s="8">
        <f t="shared" si="16"/>
        <v>-1.5632861000000053</v>
      </c>
      <c r="L135" s="8">
        <v>72.50836824063771</v>
      </c>
      <c r="M135" s="8">
        <f t="shared" si="17"/>
        <v>0.5809149000000069</v>
      </c>
      <c r="N135" s="8">
        <v>10.76</v>
      </c>
      <c r="O135" s="14"/>
      <c r="P135" s="8"/>
      <c r="Q135" s="8"/>
      <c r="R135" s="8"/>
      <c r="S135" s="8"/>
      <c r="T135" s="8"/>
      <c r="U135" s="8"/>
      <c r="V135" s="14"/>
      <c r="W135" s="8">
        <f t="shared" si="18"/>
        <v>-0.020778800000009756</v>
      </c>
      <c r="X135" s="8">
        <v>302.4256221260643</v>
      </c>
      <c r="Y135" s="8">
        <f t="shared" si="18"/>
        <v>-0.28640400000000676</v>
      </c>
      <c r="Z135" s="8">
        <v>115.17929038257908</v>
      </c>
      <c r="AA135" s="8">
        <f t="shared" si="19"/>
        <v>0.265625199999997</v>
      </c>
      <c r="AB135" s="8">
        <v>8.98</v>
      </c>
      <c r="AC135" s="14"/>
      <c r="AD135" s="8">
        <f t="shared" si="20"/>
        <v>-0.020778800000009756</v>
      </c>
      <c r="AE135" s="8">
        <v>302.4256221260643</v>
      </c>
      <c r="AF135" s="8">
        <f t="shared" si="21"/>
        <v>-0.28640400000000676</v>
      </c>
      <c r="AG135" s="8">
        <v>115.17929038257908</v>
      </c>
      <c r="AH135" s="8">
        <f t="shared" si="22"/>
        <v>0.265625199999997</v>
      </c>
      <c r="AI135" s="8">
        <v>8.98</v>
      </c>
      <c r="AJ135" s="14"/>
      <c r="AK135" s="8">
        <f t="shared" si="23"/>
        <v>-1.2312053999999906</v>
      </c>
      <c r="AL135" s="8">
        <v>134.34947901237285</v>
      </c>
      <c r="AM135" s="8">
        <f t="shared" si="24"/>
        <v>-2.094342199999988</v>
      </c>
      <c r="AN135" s="8">
        <v>42.69126549053251</v>
      </c>
      <c r="AO135" s="8">
        <f t="shared" si="25"/>
        <v>0.8631367999999973</v>
      </c>
      <c r="AP135" s="8">
        <v>14.02</v>
      </c>
    </row>
    <row r="136" spans="1:42" ht="11.25">
      <c r="A136" s="7">
        <v>30132</v>
      </c>
      <c r="B136" s="8">
        <f t="shared" si="13"/>
        <v>-3.6760542000000007</v>
      </c>
      <c r="C136" s="8">
        <v>192.47774477651936</v>
      </c>
      <c r="D136" s="8">
        <f t="shared" si="13"/>
        <v>-4.288903799999999</v>
      </c>
      <c r="E136" s="8">
        <v>69.398554079847</v>
      </c>
      <c r="F136" s="8">
        <f t="shared" si="14"/>
        <v>0.6128495999999983</v>
      </c>
      <c r="G136" s="8">
        <v>11.15</v>
      </c>
      <c r="H136" s="14"/>
      <c r="I136" s="8">
        <f t="shared" si="15"/>
        <v>-3.6760542000000007</v>
      </c>
      <c r="J136" s="8">
        <v>192.47774477651936</v>
      </c>
      <c r="K136" s="8">
        <f t="shared" si="16"/>
        <v>-4.288903799999999</v>
      </c>
      <c r="L136" s="8">
        <v>69.398554079847</v>
      </c>
      <c r="M136" s="8">
        <f t="shared" si="17"/>
        <v>0.6128495999999983</v>
      </c>
      <c r="N136" s="8">
        <v>11.15</v>
      </c>
      <c r="O136" s="14"/>
      <c r="P136" s="8"/>
      <c r="Q136" s="8"/>
      <c r="R136" s="8"/>
      <c r="S136" s="8"/>
      <c r="T136" s="8"/>
      <c r="U136" s="8"/>
      <c r="V136" s="14"/>
      <c r="W136" s="8">
        <f t="shared" si="18"/>
        <v>-3.7717102000000002</v>
      </c>
      <c r="X136" s="8">
        <v>291.0190040889221</v>
      </c>
      <c r="Y136" s="8">
        <f t="shared" si="18"/>
        <v>-4.266853299999996</v>
      </c>
      <c r="Z136" s="8">
        <v>110.26475902997343</v>
      </c>
      <c r="AA136" s="8">
        <f t="shared" si="19"/>
        <v>0.4951430999999955</v>
      </c>
      <c r="AB136" s="8">
        <v>9.38</v>
      </c>
      <c r="AC136" s="14"/>
      <c r="AD136" s="8">
        <f t="shared" si="20"/>
        <v>-3.7717102000000002</v>
      </c>
      <c r="AE136" s="8">
        <v>291.0190040889221</v>
      </c>
      <c r="AF136" s="8">
        <f t="shared" si="21"/>
        <v>-4.266853299999996</v>
      </c>
      <c r="AG136" s="8">
        <v>110.26475902997343</v>
      </c>
      <c r="AH136" s="8">
        <f t="shared" si="22"/>
        <v>0.4951430999999955</v>
      </c>
      <c r="AI136" s="8">
        <v>9.38</v>
      </c>
      <c r="AJ136" s="14"/>
      <c r="AK136" s="8">
        <f t="shared" si="23"/>
        <v>-3.4298402999999977</v>
      </c>
      <c r="AL136" s="8">
        <v>129.74150643836646</v>
      </c>
      <c r="AM136" s="8">
        <f t="shared" si="24"/>
        <v>-4.197741700000002</v>
      </c>
      <c r="AN136" s="8">
        <v>40.899196436778716</v>
      </c>
      <c r="AO136" s="8">
        <f t="shared" si="25"/>
        <v>0.767901400000004</v>
      </c>
      <c r="AP136" s="8">
        <v>14.33</v>
      </c>
    </row>
    <row r="137" spans="1:42" ht="11.25">
      <c r="A137" s="7">
        <v>30163</v>
      </c>
      <c r="B137" s="8">
        <f t="shared" si="13"/>
        <v>3.97006929999999</v>
      </c>
      <c r="C137" s="8">
        <v>200.1192446312243</v>
      </c>
      <c r="D137" s="8">
        <f t="shared" si="13"/>
        <v>2.5248060000000017</v>
      </c>
      <c r="E137" s="8">
        <v>71.15073293716823</v>
      </c>
      <c r="F137" s="8">
        <f t="shared" si="14"/>
        <v>1.4452632999999881</v>
      </c>
      <c r="G137" s="8">
        <v>10.93</v>
      </c>
      <c r="H137" s="14"/>
      <c r="I137" s="8">
        <f t="shared" si="15"/>
        <v>3.97006929999999</v>
      </c>
      <c r="J137" s="8">
        <v>200.1192446312243</v>
      </c>
      <c r="K137" s="8">
        <f t="shared" si="16"/>
        <v>2.5248060000000017</v>
      </c>
      <c r="L137" s="8">
        <v>71.15073293716823</v>
      </c>
      <c r="M137" s="8">
        <f t="shared" si="17"/>
        <v>1.4452632999999881</v>
      </c>
      <c r="N137" s="8">
        <v>10.93</v>
      </c>
      <c r="O137" s="14"/>
      <c r="P137" s="8"/>
      <c r="Q137" s="8"/>
      <c r="R137" s="8"/>
      <c r="S137" s="8"/>
      <c r="T137" s="8"/>
      <c r="U137" s="8"/>
      <c r="V137" s="14"/>
      <c r="W137" s="8">
        <f t="shared" si="18"/>
        <v>0.4436048999999942</v>
      </c>
      <c r="X137" s="8">
        <v>292.30997865099175</v>
      </c>
      <c r="Y137" s="8">
        <f t="shared" si="18"/>
        <v>-0.919952199999996</v>
      </c>
      <c r="Z137" s="8">
        <v>109.2503759534525</v>
      </c>
      <c r="AA137" s="8">
        <f t="shared" si="19"/>
        <v>1.3635570999999902</v>
      </c>
      <c r="AB137" s="8">
        <v>9.5</v>
      </c>
      <c r="AC137" s="14"/>
      <c r="AD137" s="8">
        <f t="shared" si="20"/>
        <v>0.4436048999999942</v>
      </c>
      <c r="AE137" s="8">
        <v>292.30997865099175</v>
      </c>
      <c r="AF137" s="8">
        <f t="shared" si="21"/>
        <v>-0.919952199999996</v>
      </c>
      <c r="AG137" s="8">
        <v>109.2503759534525</v>
      </c>
      <c r="AH137" s="8">
        <f t="shared" si="22"/>
        <v>1.3635570999999902</v>
      </c>
      <c r="AI137" s="8">
        <v>9.5</v>
      </c>
      <c r="AJ137" s="14"/>
      <c r="AK137" s="8">
        <f t="shared" si="23"/>
        <v>3.0109638000000105</v>
      </c>
      <c r="AL137" s="8">
        <v>133.64797623080037</v>
      </c>
      <c r="AM137" s="8">
        <f t="shared" si="24"/>
        <v>1.43974389999999</v>
      </c>
      <c r="AN137" s="8">
        <v>41.48804012262625</v>
      </c>
      <c r="AO137" s="8">
        <f t="shared" si="25"/>
        <v>1.5712199000000204</v>
      </c>
      <c r="AP137" s="8">
        <v>14.25</v>
      </c>
    </row>
    <row r="138" spans="1:42" ht="11.25">
      <c r="A138" s="7">
        <v>30194</v>
      </c>
      <c r="B138" s="8">
        <f t="shared" si="13"/>
        <v>7.061482500000005</v>
      </c>
      <c r="C138" s="8">
        <v>214.2506300699904</v>
      </c>
      <c r="D138" s="8">
        <f t="shared" si="13"/>
        <v>6.394007599999996</v>
      </c>
      <c r="E138" s="8">
        <v>75.70011620862647</v>
      </c>
      <c r="F138" s="8">
        <f t="shared" si="14"/>
        <v>0.6674749000000091</v>
      </c>
      <c r="G138" s="8">
        <v>10.38</v>
      </c>
      <c r="H138" s="14"/>
      <c r="I138" s="8">
        <f t="shared" si="15"/>
        <v>7.061482500000005</v>
      </c>
      <c r="J138" s="8">
        <v>214.2506300699904</v>
      </c>
      <c r="K138" s="8">
        <f t="shared" si="16"/>
        <v>6.394007599999996</v>
      </c>
      <c r="L138" s="8">
        <v>75.70011620862647</v>
      </c>
      <c r="M138" s="8">
        <f t="shared" si="17"/>
        <v>0.6674749000000091</v>
      </c>
      <c r="N138" s="8">
        <v>10.38</v>
      </c>
      <c r="O138" s="14"/>
      <c r="P138" s="8"/>
      <c r="Q138" s="8"/>
      <c r="R138" s="8"/>
      <c r="S138" s="8"/>
      <c r="T138" s="8"/>
      <c r="U138" s="8"/>
      <c r="V138" s="14"/>
      <c r="W138" s="8">
        <f t="shared" si="18"/>
        <v>3.6698528000000064</v>
      </c>
      <c r="X138" s="8">
        <v>303.0373245871946</v>
      </c>
      <c r="Y138" s="8">
        <f t="shared" si="18"/>
        <v>3.1383130999999898</v>
      </c>
      <c r="Z138" s="8">
        <v>112.67899481379894</v>
      </c>
      <c r="AA138" s="8">
        <f t="shared" si="19"/>
        <v>0.5315397000000166</v>
      </c>
      <c r="AB138" s="8">
        <v>9.27</v>
      </c>
      <c r="AC138" s="14"/>
      <c r="AD138" s="8">
        <f t="shared" si="20"/>
        <v>3.6698528000000064</v>
      </c>
      <c r="AE138" s="8">
        <v>303.0373245871946</v>
      </c>
      <c r="AF138" s="8">
        <f t="shared" si="21"/>
        <v>3.1383130999999898</v>
      </c>
      <c r="AG138" s="8">
        <v>112.67899481379894</v>
      </c>
      <c r="AH138" s="8">
        <f t="shared" si="22"/>
        <v>0.5315397000000166</v>
      </c>
      <c r="AI138" s="8">
        <v>9.27</v>
      </c>
      <c r="AJ138" s="14"/>
      <c r="AK138" s="8">
        <f t="shared" si="23"/>
        <v>13.741727300000006</v>
      </c>
      <c r="AL138" s="8">
        <v>152.0135166664058</v>
      </c>
      <c r="AM138" s="8">
        <f t="shared" si="24"/>
        <v>12.480724999999993</v>
      </c>
      <c r="AN138" s="8">
        <v>46.666048318220895</v>
      </c>
      <c r="AO138" s="8">
        <f t="shared" si="25"/>
        <v>1.2610023000000137</v>
      </c>
      <c r="AP138" s="8">
        <v>12.97</v>
      </c>
    </row>
    <row r="139" spans="1:42" ht="11.25">
      <c r="A139" s="7">
        <v>30224</v>
      </c>
      <c r="B139" s="8">
        <f aca="true" t="shared" si="26" ref="B139:D202">((C139/C138)-1)*100</f>
        <v>4.787546999999992</v>
      </c>
      <c r="C139" s="8">
        <v>224.5079796823873</v>
      </c>
      <c r="D139" s="8">
        <f t="shared" si="26"/>
        <v>4.168640200000007</v>
      </c>
      <c r="E139" s="8">
        <v>78.855781684346</v>
      </c>
      <c r="F139" s="8">
        <f aca="true" t="shared" si="27" ref="F139:F202">B139-D139</f>
        <v>0.6189067999999853</v>
      </c>
      <c r="G139" s="8">
        <v>10.05</v>
      </c>
      <c r="H139" s="14"/>
      <c r="I139" s="8">
        <f aca="true" t="shared" si="28" ref="I139:I202">((J139/J138)-1)*100</f>
        <v>4.787546999999992</v>
      </c>
      <c r="J139" s="8">
        <v>224.5079796823873</v>
      </c>
      <c r="K139" s="8">
        <f aca="true" t="shared" si="29" ref="K139:K202">((L139/L138)-1)*100</f>
        <v>4.168640200000007</v>
      </c>
      <c r="L139" s="8">
        <v>78.855781684346</v>
      </c>
      <c r="M139" s="8">
        <f aca="true" t="shared" si="30" ref="M139:M202">I139-K139</f>
        <v>0.6189067999999853</v>
      </c>
      <c r="N139" s="8">
        <v>10.05</v>
      </c>
      <c r="O139" s="14"/>
      <c r="P139" s="8"/>
      <c r="Q139" s="8"/>
      <c r="R139" s="8"/>
      <c r="S139" s="8"/>
      <c r="T139" s="8"/>
      <c r="U139" s="8"/>
      <c r="V139" s="14"/>
      <c r="W139" s="8">
        <f t="shared" si="18"/>
        <v>4.600135999999999</v>
      </c>
      <c r="X139" s="8">
        <v>316.97745364896696</v>
      </c>
      <c r="Y139" s="8">
        <f t="shared" si="18"/>
        <v>4.0078222</v>
      </c>
      <c r="Z139" s="8">
        <v>117.19496858268322</v>
      </c>
      <c r="AA139" s="8">
        <f t="shared" si="19"/>
        <v>0.5923137999999994</v>
      </c>
      <c r="AB139" s="8">
        <v>8.88</v>
      </c>
      <c r="AC139" s="14"/>
      <c r="AD139" s="8">
        <f t="shared" si="20"/>
        <v>4.600135999999999</v>
      </c>
      <c r="AE139" s="8">
        <v>316.97745364896696</v>
      </c>
      <c r="AF139" s="8">
        <f t="shared" si="21"/>
        <v>4.0078222</v>
      </c>
      <c r="AG139" s="8">
        <v>117.19496858268322</v>
      </c>
      <c r="AH139" s="8">
        <f t="shared" si="22"/>
        <v>0.5923137999999994</v>
      </c>
      <c r="AI139" s="8">
        <v>8.88</v>
      </c>
      <c r="AJ139" s="14"/>
      <c r="AK139" s="8">
        <f t="shared" si="23"/>
        <v>3.2412367000000053</v>
      </c>
      <c r="AL139" s="8">
        <v>156.94063455755796</v>
      </c>
      <c r="AM139" s="8">
        <f t="shared" si="24"/>
        <v>2.5747248999999917</v>
      </c>
      <c r="AN139" s="8">
        <v>47.86757068411615</v>
      </c>
      <c r="AO139" s="8">
        <f t="shared" si="25"/>
        <v>0.6665118000000136</v>
      </c>
      <c r="AP139" s="8">
        <v>12.73</v>
      </c>
    </row>
    <row r="140" spans="1:42" ht="11.25">
      <c r="A140" s="7">
        <v>30255</v>
      </c>
      <c r="B140" s="8">
        <f t="shared" si="26"/>
        <v>10.971211600000007</v>
      </c>
      <c r="C140" s="8">
        <v>249.13922519222703</v>
      </c>
      <c r="D140" s="8">
        <f t="shared" si="26"/>
        <v>9.720543199999998</v>
      </c>
      <c r="E140" s="8">
        <v>86.52099200867053</v>
      </c>
      <c r="F140" s="8">
        <f t="shared" si="27"/>
        <v>1.2506684000000092</v>
      </c>
      <c r="G140" s="8">
        <v>9.44</v>
      </c>
      <c r="H140" s="14"/>
      <c r="I140" s="8">
        <f t="shared" si="28"/>
        <v>10.971211600000007</v>
      </c>
      <c r="J140" s="8">
        <v>249.13922519222703</v>
      </c>
      <c r="K140" s="8">
        <f t="shared" si="29"/>
        <v>9.720543199999998</v>
      </c>
      <c r="L140" s="8">
        <v>86.52099200867053</v>
      </c>
      <c r="M140" s="8">
        <f t="shared" si="30"/>
        <v>1.2506684000000092</v>
      </c>
      <c r="N140" s="8">
        <v>9.44</v>
      </c>
      <c r="O140" s="14"/>
      <c r="P140" s="8"/>
      <c r="Q140" s="8"/>
      <c r="R140" s="8"/>
      <c r="S140" s="8"/>
      <c r="T140" s="8"/>
      <c r="U140" s="8"/>
      <c r="V140" s="14"/>
      <c r="W140" s="8">
        <f aca="true" t="shared" si="31" ref="W140:Y203">((X140/X139)-1)*100</f>
        <v>10.123588499999991</v>
      </c>
      <c r="X140" s="8">
        <v>349.0669466941666</v>
      </c>
      <c r="Y140" s="8">
        <f t="shared" si="31"/>
        <v>8.897286299999996</v>
      </c>
      <c r="Z140" s="8">
        <v>127.6221404666796</v>
      </c>
      <c r="AA140" s="8">
        <f aca="true" t="shared" si="32" ref="AA140:AA203">W140-Y140</f>
        <v>1.2263021999999957</v>
      </c>
      <c r="AB140" s="8">
        <v>8.21</v>
      </c>
      <c r="AC140" s="14"/>
      <c r="AD140" s="8">
        <f aca="true" t="shared" si="33" ref="AD140:AD203">((AE140/AE139)-1)*100</f>
        <v>10.123588499999991</v>
      </c>
      <c r="AE140" s="8">
        <v>349.0669466941666</v>
      </c>
      <c r="AF140" s="8">
        <f aca="true" t="shared" si="34" ref="AF140:AF203">((AG140/AG139)-1)*100</f>
        <v>8.897286299999996</v>
      </c>
      <c r="AG140" s="8">
        <v>127.6221404666796</v>
      </c>
      <c r="AH140" s="8">
        <f aca="true" t="shared" si="35" ref="AH140:AH203">AD140-AF140</f>
        <v>1.2263021999999957</v>
      </c>
      <c r="AI140" s="8">
        <v>8.21</v>
      </c>
      <c r="AJ140" s="14"/>
      <c r="AK140" s="8">
        <f aca="true" t="shared" si="36" ref="AK140:AK203">((AL140/AL139)-1)*100</f>
        <v>14.349324799999996</v>
      </c>
      <c r="AL140" s="8">
        <v>179.46055595340297</v>
      </c>
      <c r="AM140" s="8">
        <f aca="true" t="shared" si="37" ref="AM140:AM203">((AN140/AN139)-1)*100</f>
        <v>12.76037299999999</v>
      </c>
      <c r="AN140" s="8">
        <v>53.97565124944802</v>
      </c>
      <c r="AO140" s="8">
        <f aca="true" t="shared" si="38" ref="AO140:AO203">AK140-AM140</f>
        <v>1.5889518000000056</v>
      </c>
      <c r="AP140" s="8">
        <v>11.75</v>
      </c>
    </row>
    <row r="141" spans="1:42" ht="11.25">
      <c r="A141" s="7">
        <v>30285</v>
      </c>
      <c r="B141" s="8">
        <f t="shared" si="26"/>
        <v>4.757397100000005</v>
      </c>
      <c r="C141" s="8">
        <v>260.99176746648453</v>
      </c>
      <c r="D141" s="8">
        <f t="shared" si="26"/>
        <v>4.1384711999999935</v>
      </c>
      <c r="E141" s="8">
        <v>90.10163834490366</v>
      </c>
      <c r="F141" s="8">
        <f t="shared" si="27"/>
        <v>0.6189259000000114</v>
      </c>
      <c r="G141" s="8">
        <v>9.14</v>
      </c>
      <c r="H141" s="14"/>
      <c r="I141" s="8">
        <f t="shared" si="28"/>
        <v>4.757397100000005</v>
      </c>
      <c r="J141" s="8">
        <v>260.99176746648453</v>
      </c>
      <c r="K141" s="8">
        <f t="shared" si="29"/>
        <v>4.1384711999999935</v>
      </c>
      <c r="L141" s="8">
        <v>90.10163834490366</v>
      </c>
      <c r="M141" s="8">
        <f t="shared" si="30"/>
        <v>0.6189259000000114</v>
      </c>
      <c r="N141" s="8">
        <v>9.14</v>
      </c>
      <c r="O141" s="14"/>
      <c r="P141" s="8"/>
      <c r="Q141" s="8"/>
      <c r="R141" s="8"/>
      <c r="S141" s="8"/>
      <c r="T141" s="8"/>
      <c r="U141" s="8"/>
      <c r="V141" s="14"/>
      <c r="W141" s="8">
        <f t="shared" si="31"/>
        <v>3.7313018999999947</v>
      </c>
      <c r="X141" s="8">
        <v>362.091688308438</v>
      </c>
      <c r="Y141" s="8">
        <f t="shared" si="31"/>
        <v>3.490230499999991</v>
      </c>
      <c r="Z141" s="8">
        <v>132.0764473380005</v>
      </c>
      <c r="AA141" s="8">
        <f t="shared" si="32"/>
        <v>0.2410714000000036</v>
      </c>
      <c r="AB141" s="8">
        <v>7.89</v>
      </c>
      <c r="AC141" s="14"/>
      <c r="AD141" s="8">
        <f t="shared" si="33"/>
        <v>3.7313018999999947</v>
      </c>
      <c r="AE141" s="8">
        <v>362.091688308438</v>
      </c>
      <c r="AF141" s="8">
        <f t="shared" si="34"/>
        <v>3.490230499999991</v>
      </c>
      <c r="AG141" s="8">
        <v>132.0764473380005</v>
      </c>
      <c r="AH141" s="8">
        <f t="shared" si="35"/>
        <v>0.2410714000000036</v>
      </c>
      <c r="AI141" s="8">
        <v>7.89</v>
      </c>
      <c r="AJ141" s="14"/>
      <c r="AK141" s="8">
        <f t="shared" si="36"/>
        <v>6.030155100000001</v>
      </c>
      <c r="AL141" s="8">
        <v>190.28230582071546</v>
      </c>
      <c r="AM141" s="8">
        <f t="shared" si="37"/>
        <v>5.204665000000008</v>
      </c>
      <c r="AN141" s="8">
        <v>56.78490307855011</v>
      </c>
      <c r="AO141" s="8">
        <f t="shared" si="38"/>
        <v>0.8254900999999926</v>
      </c>
      <c r="AP141" s="8">
        <v>11.16</v>
      </c>
    </row>
    <row r="142" spans="1:42" ht="11.25">
      <c r="A142" s="7">
        <v>30316</v>
      </c>
      <c r="B142" s="8">
        <f t="shared" si="26"/>
        <v>1.7751083000000056</v>
      </c>
      <c r="C142" s="8">
        <v>265.62465399309883</v>
      </c>
      <c r="D142" s="8">
        <f t="shared" si="26"/>
        <v>1.2056223000000088</v>
      </c>
      <c r="E142" s="8">
        <v>91.18792378945518</v>
      </c>
      <c r="F142" s="8">
        <f t="shared" si="27"/>
        <v>0.5694859999999968</v>
      </c>
      <c r="G142" s="8">
        <v>9.02</v>
      </c>
      <c r="H142" s="14"/>
      <c r="I142" s="8">
        <f t="shared" si="28"/>
        <v>1.7751083000000056</v>
      </c>
      <c r="J142" s="8">
        <v>265.62465399309883</v>
      </c>
      <c r="K142" s="8">
        <f t="shared" si="29"/>
        <v>1.2056223000000088</v>
      </c>
      <c r="L142" s="8">
        <v>91.18792378945518</v>
      </c>
      <c r="M142" s="8">
        <f t="shared" si="30"/>
        <v>0.5694859999999968</v>
      </c>
      <c r="N142" s="8">
        <v>9.02</v>
      </c>
      <c r="O142" s="14"/>
      <c r="P142" s="8"/>
      <c r="Q142" s="8"/>
      <c r="R142" s="8"/>
      <c r="S142" s="8"/>
      <c r="T142" s="8"/>
      <c r="U142" s="8"/>
      <c r="V142" s="14"/>
      <c r="W142" s="8">
        <f t="shared" si="31"/>
        <v>2.5952372999999973</v>
      </c>
      <c r="X142" s="8">
        <v>371.4888268636183</v>
      </c>
      <c r="Y142" s="8">
        <f t="shared" si="31"/>
        <v>2.0682534000000086</v>
      </c>
      <c r="Z142" s="8">
        <v>134.8081229506679</v>
      </c>
      <c r="AA142" s="8">
        <f t="shared" si="32"/>
        <v>0.5269838999999887</v>
      </c>
      <c r="AB142" s="8">
        <v>7.83</v>
      </c>
      <c r="AC142" s="14"/>
      <c r="AD142" s="8">
        <f t="shared" si="33"/>
        <v>2.5952372999999973</v>
      </c>
      <c r="AE142" s="8">
        <v>371.4888268636183</v>
      </c>
      <c r="AF142" s="8">
        <f t="shared" si="34"/>
        <v>2.0682534000000086</v>
      </c>
      <c r="AG142" s="8">
        <v>134.8081229506679</v>
      </c>
      <c r="AH142" s="8">
        <f t="shared" si="35"/>
        <v>0.5269838999999887</v>
      </c>
      <c r="AI142" s="8">
        <v>7.83</v>
      </c>
      <c r="AJ142" s="14"/>
      <c r="AK142" s="8">
        <f t="shared" si="36"/>
        <v>0.8576032999999983</v>
      </c>
      <c r="AL142" s="8">
        <v>191.91417315475002</v>
      </c>
      <c r="AM142" s="8">
        <f t="shared" si="37"/>
        <v>0.22235219999999778</v>
      </c>
      <c r="AN142" s="8">
        <v>56.91116555981313</v>
      </c>
      <c r="AO142" s="8">
        <f t="shared" si="38"/>
        <v>0.6352511000000005</v>
      </c>
      <c r="AP142" s="8">
        <v>10.97</v>
      </c>
    </row>
    <row r="143" spans="1:42" ht="11.25">
      <c r="A143" s="7">
        <v>30347</v>
      </c>
      <c r="B143" s="8">
        <f t="shared" si="26"/>
        <v>2.290982600000002</v>
      </c>
      <c r="C143" s="8">
        <v>271.71006859739094</v>
      </c>
      <c r="D143" s="8">
        <f t="shared" si="26"/>
        <v>1.1212012000000104</v>
      </c>
      <c r="E143" s="8">
        <v>92.21032388523766</v>
      </c>
      <c r="F143" s="8">
        <f t="shared" si="27"/>
        <v>1.1697813999999918</v>
      </c>
      <c r="G143" s="8">
        <v>9.17</v>
      </c>
      <c r="H143" s="14"/>
      <c r="I143" s="8">
        <f t="shared" si="28"/>
        <v>2.290982600000002</v>
      </c>
      <c r="J143" s="8">
        <v>271.71006859739094</v>
      </c>
      <c r="K143" s="8">
        <f t="shared" si="29"/>
        <v>1.1212012000000104</v>
      </c>
      <c r="L143" s="8">
        <v>92.21032388523766</v>
      </c>
      <c r="M143" s="8">
        <f t="shared" si="30"/>
        <v>1.1697813999999918</v>
      </c>
      <c r="N143" s="8">
        <v>9.17</v>
      </c>
      <c r="O143" s="14"/>
      <c r="P143" s="8"/>
      <c r="Q143" s="8"/>
      <c r="R143" s="8"/>
      <c r="S143" s="8"/>
      <c r="T143" s="8"/>
      <c r="U143" s="8"/>
      <c r="V143" s="14"/>
      <c r="W143" s="8">
        <f t="shared" si="31"/>
        <v>4.008206000000003</v>
      </c>
      <c r="X143" s="8">
        <v>386.3788643112955</v>
      </c>
      <c r="Y143" s="8">
        <f t="shared" si="31"/>
        <v>2.4939878999999943</v>
      </c>
      <c r="Z143" s="8">
        <v>138.17022122527467</v>
      </c>
      <c r="AA143" s="8">
        <f t="shared" si="32"/>
        <v>1.5142181000000088</v>
      </c>
      <c r="AB143" s="8">
        <v>7.71</v>
      </c>
      <c r="AC143" s="14"/>
      <c r="AD143" s="8">
        <f t="shared" si="33"/>
        <v>4.008206000000003</v>
      </c>
      <c r="AE143" s="8">
        <v>386.3788643112955</v>
      </c>
      <c r="AF143" s="8">
        <f t="shared" si="34"/>
        <v>2.4939878999999943</v>
      </c>
      <c r="AG143" s="8">
        <v>138.17022122527467</v>
      </c>
      <c r="AH143" s="8">
        <f t="shared" si="35"/>
        <v>1.5142181000000088</v>
      </c>
      <c r="AI143" s="8">
        <v>7.71</v>
      </c>
      <c r="AJ143" s="14"/>
      <c r="AK143" s="8">
        <f t="shared" si="36"/>
        <v>4.000696499999989</v>
      </c>
      <c r="AL143" s="8">
        <v>199.59207676315603</v>
      </c>
      <c r="AM143" s="8">
        <f t="shared" si="37"/>
        <v>2.8155023000000057</v>
      </c>
      <c r="AN143" s="8">
        <v>58.513500735106476</v>
      </c>
      <c r="AO143" s="8">
        <f t="shared" si="38"/>
        <v>1.1851941999999838</v>
      </c>
      <c r="AP143" s="8">
        <v>11</v>
      </c>
    </row>
    <row r="144" spans="1:42" ht="11.25">
      <c r="A144" s="7">
        <v>30375</v>
      </c>
      <c r="B144" s="8">
        <f t="shared" si="26"/>
        <v>2.6995566999999943</v>
      </c>
      <c r="C144" s="8">
        <v>279.0450359587864</v>
      </c>
      <c r="D144" s="8">
        <f t="shared" si="26"/>
        <v>2.0307070000000094</v>
      </c>
      <c r="E144" s="8">
        <v>94.08284538709786</v>
      </c>
      <c r="F144" s="8">
        <f t="shared" si="27"/>
        <v>0.6688496999999849</v>
      </c>
      <c r="G144" s="8">
        <v>9.03</v>
      </c>
      <c r="H144" s="14"/>
      <c r="I144" s="8">
        <f t="shared" si="28"/>
        <v>2.6995566999999943</v>
      </c>
      <c r="J144" s="8">
        <v>279.0450359587864</v>
      </c>
      <c r="K144" s="8">
        <f t="shared" si="29"/>
        <v>2.0307070000000094</v>
      </c>
      <c r="L144" s="8">
        <v>94.08284538709786</v>
      </c>
      <c r="M144" s="8">
        <f t="shared" si="30"/>
        <v>0.6688496999999849</v>
      </c>
      <c r="N144" s="8">
        <v>9.03</v>
      </c>
      <c r="O144" s="14"/>
      <c r="P144" s="8"/>
      <c r="Q144" s="8"/>
      <c r="R144" s="8"/>
      <c r="S144" s="8"/>
      <c r="T144" s="8"/>
      <c r="U144" s="8"/>
      <c r="V144" s="14"/>
      <c r="W144" s="8">
        <f t="shared" si="31"/>
        <v>-0.6389019999999968</v>
      </c>
      <c r="X144" s="8">
        <v>383.91028201963337</v>
      </c>
      <c r="Y144" s="8">
        <f t="shared" si="31"/>
        <v>-1.1242155999999892</v>
      </c>
      <c r="Z144" s="8">
        <v>136.61689004370564</v>
      </c>
      <c r="AA144" s="8">
        <f t="shared" si="32"/>
        <v>0.48531359999999246</v>
      </c>
      <c r="AB144" s="8">
        <v>8.05</v>
      </c>
      <c r="AC144" s="14"/>
      <c r="AD144" s="8">
        <f t="shared" si="33"/>
        <v>-0.6389019999999968</v>
      </c>
      <c r="AE144" s="8">
        <v>383.91028201963337</v>
      </c>
      <c r="AF144" s="8">
        <f t="shared" si="34"/>
        <v>-1.1242155999999892</v>
      </c>
      <c r="AG144" s="8">
        <v>136.61689004370564</v>
      </c>
      <c r="AH144" s="8">
        <f t="shared" si="35"/>
        <v>0.48531359999999246</v>
      </c>
      <c r="AI144" s="8">
        <v>8.05</v>
      </c>
      <c r="AJ144" s="14"/>
      <c r="AK144" s="8">
        <f t="shared" si="36"/>
        <v>1.7608539999999895</v>
      </c>
      <c r="AL144" s="8">
        <v>203.10660183052312</v>
      </c>
      <c r="AM144" s="8">
        <f t="shared" si="37"/>
        <v>0.8786999000000018</v>
      </c>
      <c r="AN144" s="8">
        <v>59.027658807552356</v>
      </c>
      <c r="AO144" s="8">
        <f t="shared" si="38"/>
        <v>0.8821540999999877</v>
      </c>
      <c r="AP144" s="8">
        <v>10.86</v>
      </c>
    </row>
    <row r="145" spans="1:42" ht="11.25">
      <c r="A145" s="7">
        <v>30406</v>
      </c>
      <c r="B145" s="8">
        <f t="shared" si="26"/>
        <v>8.322265100000003</v>
      </c>
      <c r="C145" s="8">
        <v>302.26790359966697</v>
      </c>
      <c r="D145" s="8">
        <f t="shared" si="26"/>
        <v>7.732572599999998</v>
      </c>
      <c r="E145" s="8">
        <v>101.35786971080095</v>
      </c>
      <c r="F145" s="8">
        <f t="shared" si="27"/>
        <v>0.5896925000000044</v>
      </c>
      <c r="G145" s="8">
        <v>8.58</v>
      </c>
      <c r="H145" s="14"/>
      <c r="I145" s="8">
        <f t="shared" si="28"/>
        <v>8.322265100000003</v>
      </c>
      <c r="J145" s="8">
        <v>302.26790359966697</v>
      </c>
      <c r="K145" s="8">
        <f t="shared" si="29"/>
        <v>7.732572599999998</v>
      </c>
      <c r="L145" s="8">
        <v>101.35786971080095</v>
      </c>
      <c r="M145" s="8">
        <f t="shared" si="30"/>
        <v>0.5896925000000044</v>
      </c>
      <c r="N145" s="8">
        <v>8.58</v>
      </c>
      <c r="O145" s="14"/>
      <c r="P145" s="8"/>
      <c r="Q145" s="8"/>
      <c r="R145" s="8"/>
      <c r="S145" s="8"/>
      <c r="T145" s="8"/>
      <c r="U145" s="8"/>
      <c r="V145" s="14"/>
      <c r="W145" s="8">
        <f t="shared" si="31"/>
        <v>9.414964200000009</v>
      </c>
      <c r="X145" s="8">
        <v>420.05529763190094</v>
      </c>
      <c r="Y145" s="8">
        <f t="shared" si="31"/>
        <v>8.999845199999989</v>
      </c>
      <c r="Z145" s="8">
        <v>148.91219866469334</v>
      </c>
      <c r="AA145" s="8">
        <f t="shared" si="32"/>
        <v>0.4151190000000202</v>
      </c>
      <c r="AB145" s="8">
        <v>7.45</v>
      </c>
      <c r="AC145" s="14"/>
      <c r="AD145" s="8">
        <f t="shared" si="33"/>
        <v>9.414964200000009</v>
      </c>
      <c r="AE145" s="8">
        <v>420.05529763190094</v>
      </c>
      <c r="AF145" s="8">
        <f t="shared" si="34"/>
        <v>8.999845199999989</v>
      </c>
      <c r="AG145" s="8">
        <v>148.91219866469334</v>
      </c>
      <c r="AH145" s="8">
        <f t="shared" si="35"/>
        <v>0.4151190000000202</v>
      </c>
      <c r="AI145" s="8">
        <v>7.45</v>
      </c>
      <c r="AJ145" s="14"/>
      <c r="AK145" s="8">
        <f t="shared" si="36"/>
        <v>7.2912115000000055</v>
      </c>
      <c r="AL145" s="8">
        <v>217.91553374044943</v>
      </c>
      <c r="AM145" s="8">
        <f t="shared" si="37"/>
        <v>6.645401900000003</v>
      </c>
      <c r="AN145" s="8">
        <v>62.95028396747496</v>
      </c>
      <c r="AO145" s="8">
        <f t="shared" si="38"/>
        <v>0.6458096000000024</v>
      </c>
      <c r="AP145" s="8">
        <v>10.33</v>
      </c>
    </row>
    <row r="146" spans="1:42" ht="11.25">
      <c r="A146" s="7">
        <v>30436</v>
      </c>
      <c r="B146" s="8">
        <f t="shared" si="26"/>
        <v>5.2798643999999895</v>
      </c>
      <c r="C146" s="8">
        <v>318.22723903445205</v>
      </c>
      <c r="D146" s="8">
        <f t="shared" si="26"/>
        <v>4.367796700000004</v>
      </c>
      <c r="E146" s="8">
        <v>105.78497539921962</v>
      </c>
      <c r="F146" s="8">
        <f t="shared" si="27"/>
        <v>0.9120676999999855</v>
      </c>
      <c r="G146" s="8">
        <v>8.25</v>
      </c>
      <c r="H146" s="14"/>
      <c r="I146" s="8">
        <f t="shared" si="28"/>
        <v>5.2798643999999895</v>
      </c>
      <c r="J146" s="8">
        <v>318.22723903445205</v>
      </c>
      <c r="K146" s="8">
        <f t="shared" si="29"/>
        <v>4.367796700000004</v>
      </c>
      <c r="L146" s="8">
        <v>105.78497539921962</v>
      </c>
      <c r="M146" s="8">
        <f t="shared" si="30"/>
        <v>0.9120676999999855</v>
      </c>
      <c r="N146" s="8">
        <v>8.25</v>
      </c>
      <c r="O146" s="14"/>
      <c r="P146" s="8"/>
      <c r="Q146" s="8"/>
      <c r="R146" s="8"/>
      <c r="S146" s="8"/>
      <c r="T146" s="8"/>
      <c r="U146" s="8"/>
      <c r="V146" s="14"/>
      <c r="W146" s="8">
        <f t="shared" si="31"/>
        <v>6.394607800000007</v>
      </c>
      <c r="X146" s="8">
        <v>446.91618645858375</v>
      </c>
      <c r="Y146" s="8">
        <f t="shared" si="31"/>
        <v>5.359970799999991</v>
      </c>
      <c r="Z146" s="8">
        <v>156.89384903075887</v>
      </c>
      <c r="AA146" s="8">
        <f t="shared" si="32"/>
        <v>1.034637000000016</v>
      </c>
      <c r="AB146" s="8">
        <v>7.16</v>
      </c>
      <c r="AC146" s="14"/>
      <c r="AD146" s="8">
        <f t="shared" si="33"/>
        <v>6.394607800000007</v>
      </c>
      <c r="AE146" s="8">
        <v>446.91618645858375</v>
      </c>
      <c r="AF146" s="8">
        <f t="shared" si="34"/>
        <v>5.359970799999991</v>
      </c>
      <c r="AG146" s="8">
        <v>156.89384903075887</v>
      </c>
      <c r="AH146" s="8">
        <f t="shared" si="35"/>
        <v>1.034637000000016</v>
      </c>
      <c r="AI146" s="8">
        <v>7.16</v>
      </c>
      <c r="AJ146" s="14"/>
      <c r="AK146" s="8">
        <f t="shared" si="36"/>
        <v>4.205345999999999</v>
      </c>
      <c r="AL146" s="8">
        <v>227.07963592198206</v>
      </c>
      <c r="AM146" s="8">
        <f t="shared" si="37"/>
        <v>3.1536594000000084</v>
      </c>
      <c r="AN146" s="8">
        <v>64.93552151514193</v>
      </c>
      <c r="AO146" s="8">
        <f t="shared" si="38"/>
        <v>1.0516865999999903</v>
      </c>
      <c r="AP146" s="8">
        <v>9.96</v>
      </c>
    </row>
    <row r="147" spans="1:42" ht="11.25">
      <c r="A147" s="7">
        <v>30467</v>
      </c>
      <c r="B147" s="8">
        <f t="shared" si="26"/>
        <v>0.06730679999999989</v>
      </c>
      <c r="C147" s="8">
        <v>318.4414276057745</v>
      </c>
      <c r="D147" s="8">
        <f t="shared" si="26"/>
        <v>-0.48749790000000015</v>
      </c>
      <c r="E147" s="8">
        <v>105.2692758656329</v>
      </c>
      <c r="F147" s="8">
        <f t="shared" si="27"/>
        <v>0.5548047</v>
      </c>
      <c r="G147" s="8">
        <v>8.26</v>
      </c>
      <c r="H147" s="14"/>
      <c r="I147" s="8">
        <f t="shared" si="28"/>
        <v>0.06730679999999989</v>
      </c>
      <c r="J147" s="8">
        <v>318.4414276057745</v>
      </c>
      <c r="K147" s="8">
        <f t="shared" si="29"/>
        <v>-0.48749790000000015</v>
      </c>
      <c r="L147" s="8">
        <v>105.2692758656329</v>
      </c>
      <c r="M147" s="8">
        <f t="shared" si="30"/>
        <v>0.5548047</v>
      </c>
      <c r="N147" s="8">
        <v>8.26</v>
      </c>
      <c r="O147" s="14"/>
      <c r="P147" s="8"/>
      <c r="Q147" s="8"/>
      <c r="R147" s="8"/>
      <c r="S147" s="8"/>
      <c r="T147" s="8"/>
      <c r="U147" s="8"/>
      <c r="V147" s="14"/>
      <c r="W147" s="8">
        <f t="shared" si="31"/>
        <v>1.2756664000000084</v>
      </c>
      <c r="X147" s="8">
        <v>452.6173460853973</v>
      </c>
      <c r="Y147" s="8">
        <f t="shared" si="31"/>
        <v>1.0153575999999997</v>
      </c>
      <c r="Z147" s="8">
        <v>158.4868826508252</v>
      </c>
      <c r="AA147" s="8">
        <f t="shared" si="32"/>
        <v>0.26030880000000867</v>
      </c>
      <c r="AB147" s="8">
        <v>7.09</v>
      </c>
      <c r="AC147" s="14"/>
      <c r="AD147" s="8">
        <f t="shared" si="33"/>
        <v>1.2756664000000084</v>
      </c>
      <c r="AE147" s="8">
        <v>452.6173460853973</v>
      </c>
      <c r="AF147" s="8">
        <f t="shared" si="34"/>
        <v>1.0153575999999997</v>
      </c>
      <c r="AG147" s="8">
        <v>158.4868826508252</v>
      </c>
      <c r="AH147" s="8">
        <f t="shared" si="35"/>
        <v>0.26030880000000867</v>
      </c>
      <c r="AI147" s="8">
        <v>7.09</v>
      </c>
      <c r="AJ147" s="14"/>
      <c r="AK147" s="8">
        <f t="shared" si="36"/>
        <v>0.5276526000000059</v>
      </c>
      <c r="AL147" s="8">
        <v>228.27782752499493</v>
      </c>
      <c r="AM147" s="8">
        <f t="shared" si="37"/>
        <v>-0.265195500000015</v>
      </c>
      <c r="AN147" s="8">
        <v>64.76331543418223</v>
      </c>
      <c r="AO147" s="8">
        <f t="shared" si="38"/>
        <v>0.7928481000000209</v>
      </c>
      <c r="AP147" s="8">
        <v>9.93</v>
      </c>
    </row>
    <row r="148" spans="1:42" ht="11.25">
      <c r="A148" s="7">
        <v>30497</v>
      </c>
      <c r="B148" s="8">
        <f t="shared" si="26"/>
        <v>-0.9125048000000135</v>
      </c>
      <c r="C148" s="8">
        <v>315.53563429368324</v>
      </c>
      <c r="D148" s="8">
        <f t="shared" si="26"/>
        <v>-1.506130800000005</v>
      </c>
      <c r="E148" s="8">
        <v>103.68378287888363</v>
      </c>
      <c r="F148" s="8">
        <f t="shared" si="27"/>
        <v>0.5936259999999915</v>
      </c>
      <c r="G148" s="8">
        <v>8.47</v>
      </c>
      <c r="H148" s="14"/>
      <c r="I148" s="8">
        <f t="shared" si="28"/>
        <v>-0.9125048000000135</v>
      </c>
      <c r="J148" s="8">
        <v>315.53563429368324</v>
      </c>
      <c r="K148" s="8">
        <f t="shared" si="29"/>
        <v>-1.506130800000005</v>
      </c>
      <c r="L148" s="8">
        <v>103.68378287888363</v>
      </c>
      <c r="M148" s="8">
        <f t="shared" si="30"/>
        <v>0.5936259999999915</v>
      </c>
      <c r="N148" s="8">
        <v>8.47</v>
      </c>
      <c r="O148" s="14"/>
      <c r="P148" s="8"/>
      <c r="Q148" s="8"/>
      <c r="R148" s="8"/>
      <c r="S148" s="8"/>
      <c r="T148" s="8"/>
      <c r="U148" s="8"/>
      <c r="V148" s="14"/>
      <c r="W148" s="8">
        <f t="shared" si="31"/>
        <v>1.7751690000000098</v>
      </c>
      <c r="X148" s="8">
        <v>460.652068901728</v>
      </c>
      <c r="Y148" s="8">
        <f t="shared" si="31"/>
        <v>1.284484500000005</v>
      </c>
      <c r="Z148" s="8">
        <v>160.52262209300827</v>
      </c>
      <c r="AA148" s="8">
        <f t="shared" si="32"/>
        <v>0.49068450000000485</v>
      </c>
      <c r="AB148" s="8">
        <v>7.1</v>
      </c>
      <c r="AC148" s="14"/>
      <c r="AD148" s="8">
        <f t="shared" si="33"/>
        <v>1.7751690000000098</v>
      </c>
      <c r="AE148" s="8">
        <v>460.652068901728</v>
      </c>
      <c r="AF148" s="8">
        <f t="shared" si="34"/>
        <v>1.284484500000005</v>
      </c>
      <c r="AG148" s="8">
        <v>160.52262209300827</v>
      </c>
      <c r="AH148" s="8">
        <f t="shared" si="35"/>
        <v>0.49068450000000485</v>
      </c>
      <c r="AI148" s="8">
        <v>7.1</v>
      </c>
      <c r="AJ148" s="14"/>
      <c r="AK148" s="8">
        <f t="shared" si="36"/>
        <v>-2.521793899999991</v>
      </c>
      <c r="AL148" s="8">
        <v>222.5211311954171</v>
      </c>
      <c r="AM148" s="8">
        <f t="shared" si="37"/>
        <v>-3.117972499999999</v>
      </c>
      <c r="AN148" s="8">
        <v>62.74401306885618</v>
      </c>
      <c r="AO148" s="8">
        <f t="shared" si="38"/>
        <v>0.596178600000008</v>
      </c>
      <c r="AP148" s="8">
        <v>10.24</v>
      </c>
    </row>
    <row r="149" spans="1:42" ht="11.25">
      <c r="A149" s="7">
        <v>30528</v>
      </c>
      <c r="B149" s="8">
        <f t="shared" si="26"/>
        <v>-1.3676607000000063</v>
      </c>
      <c r="C149" s="8">
        <v>311.2201774289528</v>
      </c>
      <c r="D149" s="8">
        <f t="shared" si="26"/>
        <v>-2.2417770999999975</v>
      </c>
      <c r="E149" s="8">
        <v>101.3594235778911</v>
      </c>
      <c r="F149" s="8">
        <f t="shared" si="27"/>
        <v>0.8741163999999912</v>
      </c>
      <c r="G149" s="8">
        <v>8.65</v>
      </c>
      <c r="H149" s="14"/>
      <c r="I149" s="8">
        <f t="shared" si="28"/>
        <v>-1.3676607000000063</v>
      </c>
      <c r="J149" s="8">
        <v>311.2201774289528</v>
      </c>
      <c r="K149" s="8">
        <f t="shared" si="29"/>
        <v>-2.2417770999999975</v>
      </c>
      <c r="L149" s="8">
        <v>101.3594235778911</v>
      </c>
      <c r="M149" s="8">
        <f t="shared" si="30"/>
        <v>0.8741163999999912</v>
      </c>
      <c r="N149" s="8">
        <v>8.65</v>
      </c>
      <c r="O149" s="14"/>
      <c r="P149" s="8"/>
      <c r="Q149" s="8"/>
      <c r="R149" s="8"/>
      <c r="S149" s="8"/>
      <c r="T149" s="8"/>
      <c r="U149" s="8"/>
      <c r="V149" s="14"/>
      <c r="W149" s="8">
        <f t="shared" si="31"/>
        <v>-2.4170272999999964</v>
      </c>
      <c r="X149" s="8">
        <v>449.51798263835843</v>
      </c>
      <c r="Y149" s="8">
        <f t="shared" si="31"/>
        <v>-3.2855882000000003</v>
      </c>
      <c r="Z149" s="8">
        <v>155.2485097631898</v>
      </c>
      <c r="AA149" s="8">
        <f t="shared" si="32"/>
        <v>0.8685609000000039</v>
      </c>
      <c r="AB149" s="8">
        <v>7.3</v>
      </c>
      <c r="AC149" s="14"/>
      <c r="AD149" s="8">
        <f t="shared" si="33"/>
        <v>-2.4170272999999964</v>
      </c>
      <c r="AE149" s="8">
        <v>449.51798263835843</v>
      </c>
      <c r="AF149" s="8">
        <f t="shared" si="34"/>
        <v>-3.2855882000000003</v>
      </c>
      <c r="AG149" s="8">
        <v>155.2485097631898</v>
      </c>
      <c r="AH149" s="8">
        <f t="shared" si="35"/>
        <v>0.8685609000000039</v>
      </c>
      <c r="AI149" s="8">
        <v>7.3</v>
      </c>
      <c r="AJ149" s="14"/>
      <c r="AK149" s="8">
        <f t="shared" si="36"/>
        <v>-1.8200204000000109</v>
      </c>
      <c r="AL149" s="8">
        <v>218.47120121334973</v>
      </c>
      <c r="AM149" s="8">
        <f t="shared" si="37"/>
        <v>-2.851880200000001</v>
      </c>
      <c r="AN149" s="8">
        <v>60.954628983460054</v>
      </c>
      <c r="AO149" s="8">
        <f t="shared" si="38"/>
        <v>1.0318597999999901</v>
      </c>
      <c r="AP149" s="8">
        <v>10.44</v>
      </c>
    </row>
    <row r="150" spans="1:42" ht="11.25">
      <c r="A150" s="7">
        <v>30559</v>
      </c>
      <c r="B150" s="8">
        <f t="shared" si="26"/>
        <v>-0.770824399999992</v>
      </c>
      <c r="C150" s="8">
        <v>308.82121636360716</v>
      </c>
      <c r="D150" s="8">
        <f t="shared" si="26"/>
        <v>-1.3912382999999973</v>
      </c>
      <c r="E150" s="8">
        <v>99.94927245641625</v>
      </c>
      <c r="F150" s="8">
        <f t="shared" si="27"/>
        <v>0.6204139000000053</v>
      </c>
      <c r="G150" s="8">
        <v>8.79</v>
      </c>
      <c r="H150" s="14"/>
      <c r="I150" s="8">
        <f t="shared" si="28"/>
        <v>-0.770824399999992</v>
      </c>
      <c r="J150" s="8">
        <v>308.82121636360716</v>
      </c>
      <c r="K150" s="8">
        <f t="shared" si="29"/>
        <v>-1.3912382999999973</v>
      </c>
      <c r="L150" s="8">
        <v>99.94927245641625</v>
      </c>
      <c r="M150" s="8">
        <f t="shared" si="30"/>
        <v>0.6204139000000053</v>
      </c>
      <c r="N150" s="8">
        <v>8.79</v>
      </c>
      <c r="O150" s="14"/>
      <c r="P150" s="8"/>
      <c r="Q150" s="8"/>
      <c r="R150" s="8"/>
      <c r="S150" s="8"/>
      <c r="T150" s="8"/>
      <c r="U150" s="8"/>
      <c r="V150" s="14"/>
      <c r="W150" s="8">
        <f t="shared" si="31"/>
        <v>-0.28390489999999824</v>
      </c>
      <c r="X150" s="8">
        <v>448.241779059267</v>
      </c>
      <c r="Y150" s="8">
        <f t="shared" si="31"/>
        <v>-0.6952821000000053</v>
      </c>
      <c r="Z150" s="8">
        <v>154.16909466428956</v>
      </c>
      <c r="AA150" s="8">
        <f t="shared" si="32"/>
        <v>0.4113772000000071</v>
      </c>
      <c r="AB150" s="8">
        <v>7.43</v>
      </c>
      <c r="AC150" s="14"/>
      <c r="AD150" s="8">
        <f t="shared" si="33"/>
        <v>-0.28390489999999824</v>
      </c>
      <c r="AE150" s="8">
        <v>448.241779059267</v>
      </c>
      <c r="AF150" s="8">
        <f t="shared" si="34"/>
        <v>-0.6952821000000053</v>
      </c>
      <c r="AG150" s="8">
        <v>154.16909466428956</v>
      </c>
      <c r="AH150" s="8">
        <f t="shared" si="35"/>
        <v>0.4113772000000071</v>
      </c>
      <c r="AI150" s="8">
        <v>7.43</v>
      </c>
      <c r="AJ150" s="14"/>
      <c r="AK150" s="8">
        <f t="shared" si="36"/>
        <v>-1.6939752999999946</v>
      </c>
      <c r="AL150" s="8">
        <v>214.7703530271823</v>
      </c>
      <c r="AM150" s="8">
        <f t="shared" si="37"/>
        <v>-2.540120400000001</v>
      </c>
      <c r="AN150" s="8">
        <v>59.40630801790687</v>
      </c>
      <c r="AO150" s="8">
        <f t="shared" si="38"/>
        <v>0.8461451000000064</v>
      </c>
      <c r="AP150" s="8">
        <v>10.7</v>
      </c>
    </row>
    <row r="151" spans="1:42" ht="11.25">
      <c r="A151" s="7">
        <v>30589</v>
      </c>
      <c r="B151" s="8">
        <f t="shared" si="26"/>
        <v>2.2319235000000104</v>
      </c>
      <c r="C151" s="8">
        <v>315.7138696646124</v>
      </c>
      <c r="D151" s="8">
        <f t="shared" si="26"/>
        <v>1.620566499999998</v>
      </c>
      <c r="E151" s="8">
        <v>101.56901688283865</v>
      </c>
      <c r="F151" s="8">
        <f t="shared" si="27"/>
        <v>0.6113570000000124</v>
      </c>
      <c r="G151" s="8">
        <v>8.72</v>
      </c>
      <c r="H151" s="14"/>
      <c r="I151" s="8">
        <f t="shared" si="28"/>
        <v>2.2319235000000104</v>
      </c>
      <c r="J151" s="8">
        <v>315.7138696646124</v>
      </c>
      <c r="K151" s="8">
        <f t="shared" si="29"/>
        <v>1.620566499999998</v>
      </c>
      <c r="L151" s="8">
        <v>101.56901688283865</v>
      </c>
      <c r="M151" s="8">
        <f t="shared" si="30"/>
        <v>0.6113570000000124</v>
      </c>
      <c r="N151" s="8">
        <v>8.72</v>
      </c>
      <c r="O151" s="14"/>
      <c r="P151" s="8"/>
      <c r="Q151" s="8"/>
      <c r="R151" s="8"/>
      <c r="S151" s="8"/>
      <c r="T151" s="8"/>
      <c r="U151" s="8"/>
      <c r="V151" s="14"/>
      <c r="W151" s="8">
        <f t="shared" si="31"/>
        <v>-1.1640034999999993</v>
      </c>
      <c r="X151" s="8">
        <v>443.02422906255487</v>
      </c>
      <c r="Y151" s="8">
        <f t="shared" si="31"/>
        <v>-1.5062106999999991</v>
      </c>
      <c r="Z151" s="8">
        <v>151.8469832643629</v>
      </c>
      <c r="AA151" s="8">
        <f t="shared" si="32"/>
        <v>0.3422071999999998</v>
      </c>
      <c r="AB151" s="8">
        <v>7.57</v>
      </c>
      <c r="AC151" s="14"/>
      <c r="AD151" s="8">
        <f t="shared" si="33"/>
        <v>-1.1640034999999993</v>
      </c>
      <c r="AE151" s="8">
        <v>443.02422906255487</v>
      </c>
      <c r="AF151" s="8">
        <f t="shared" si="34"/>
        <v>-1.5062106999999991</v>
      </c>
      <c r="AG151" s="8">
        <v>151.8469832643629</v>
      </c>
      <c r="AH151" s="8">
        <f t="shared" si="35"/>
        <v>0.3422071999999998</v>
      </c>
      <c r="AI151" s="8">
        <v>7.57</v>
      </c>
      <c r="AJ151" s="14"/>
      <c r="AK151" s="8">
        <f t="shared" si="36"/>
        <v>2.6381393000000086</v>
      </c>
      <c r="AL151" s="8">
        <v>220.43629411514115</v>
      </c>
      <c r="AM151" s="8">
        <f t="shared" si="37"/>
        <v>1.9970752000000092</v>
      </c>
      <c r="AN151" s="8">
        <v>60.59269666256811</v>
      </c>
      <c r="AO151" s="8">
        <f t="shared" si="38"/>
        <v>0.6410640999999995</v>
      </c>
      <c r="AP151" s="8">
        <v>10.5</v>
      </c>
    </row>
    <row r="152" spans="1:42" ht="11.25">
      <c r="A152" s="7">
        <v>30620</v>
      </c>
      <c r="B152" s="8">
        <f t="shared" si="26"/>
        <v>2.5181791999999925</v>
      </c>
      <c r="C152" s="8">
        <v>323.66411066202176</v>
      </c>
      <c r="D152" s="8">
        <f t="shared" si="26"/>
        <v>1.5115511999999942</v>
      </c>
      <c r="E152" s="8">
        <v>103.1042845763594</v>
      </c>
      <c r="F152" s="8">
        <f t="shared" si="27"/>
        <v>1.0066279999999983</v>
      </c>
      <c r="G152" s="8">
        <v>8.6</v>
      </c>
      <c r="H152" s="14"/>
      <c r="I152" s="8">
        <f t="shared" si="28"/>
        <v>2.5181791999999925</v>
      </c>
      <c r="J152" s="8">
        <v>323.66411066202176</v>
      </c>
      <c r="K152" s="8">
        <f t="shared" si="29"/>
        <v>1.5115511999999942</v>
      </c>
      <c r="L152" s="8">
        <v>103.1042845763594</v>
      </c>
      <c r="M152" s="8">
        <f t="shared" si="30"/>
        <v>1.0066279999999983</v>
      </c>
      <c r="N152" s="8">
        <v>8.6</v>
      </c>
      <c r="O152" s="14"/>
      <c r="P152" s="8"/>
      <c r="Q152" s="8"/>
      <c r="R152" s="8"/>
      <c r="S152" s="8"/>
      <c r="T152" s="8"/>
      <c r="U152" s="8"/>
      <c r="V152" s="14"/>
      <c r="W152" s="8">
        <f t="shared" si="31"/>
        <v>3.3412149999999974</v>
      </c>
      <c r="X152" s="8">
        <v>457.8266210576273</v>
      </c>
      <c r="Y152" s="8">
        <f t="shared" si="31"/>
        <v>1.9961346999999963</v>
      </c>
      <c r="Z152" s="8">
        <v>154.87805358820603</v>
      </c>
      <c r="AA152" s="8">
        <f t="shared" si="32"/>
        <v>1.3450803000000011</v>
      </c>
      <c r="AB152" s="8">
        <v>7.49</v>
      </c>
      <c r="AC152" s="14"/>
      <c r="AD152" s="8">
        <f t="shared" si="33"/>
        <v>3.3412149999999974</v>
      </c>
      <c r="AE152" s="8">
        <v>457.8266210576273</v>
      </c>
      <c r="AF152" s="8">
        <f t="shared" si="34"/>
        <v>1.9961346999999963</v>
      </c>
      <c r="AG152" s="8">
        <v>154.87805358820603</v>
      </c>
      <c r="AH152" s="8">
        <f t="shared" si="35"/>
        <v>1.3450803000000011</v>
      </c>
      <c r="AI152" s="8">
        <v>7.49</v>
      </c>
      <c r="AJ152" s="14"/>
      <c r="AK152" s="8">
        <f t="shared" si="36"/>
        <v>1.5238445000000045</v>
      </c>
      <c r="AL152" s="8">
        <v>223.79540045901857</v>
      </c>
      <c r="AM152" s="8">
        <f t="shared" si="37"/>
        <v>0.43013179999999984</v>
      </c>
      <c r="AN152" s="8">
        <v>60.85332511939135</v>
      </c>
      <c r="AO152" s="8">
        <f t="shared" si="38"/>
        <v>1.0937127000000046</v>
      </c>
      <c r="AP152" s="8">
        <v>10.36</v>
      </c>
    </row>
    <row r="153" spans="1:42" ht="11.25">
      <c r="A153" s="7">
        <v>30650</v>
      </c>
      <c r="B153" s="8">
        <f t="shared" si="26"/>
        <v>1.4337248999999996</v>
      </c>
      <c r="C153" s="8">
        <v>328.3045636089467</v>
      </c>
      <c r="D153" s="8">
        <f t="shared" si="26"/>
        <v>0.8616426999999982</v>
      </c>
      <c r="E153" s="8">
        <v>103.99267511779883</v>
      </c>
      <c r="F153" s="8">
        <f t="shared" si="27"/>
        <v>0.5720822000000014</v>
      </c>
      <c r="G153" s="8">
        <v>8.53</v>
      </c>
      <c r="H153" s="14"/>
      <c r="I153" s="8">
        <f t="shared" si="28"/>
        <v>1.4337248999999996</v>
      </c>
      <c r="J153" s="8">
        <v>328.3045636089467</v>
      </c>
      <c r="K153" s="8">
        <f t="shared" si="29"/>
        <v>0.8616426999999982</v>
      </c>
      <c r="L153" s="8">
        <v>103.99267511779883</v>
      </c>
      <c r="M153" s="8">
        <f t="shared" si="30"/>
        <v>0.5720822000000014</v>
      </c>
      <c r="N153" s="8">
        <v>8.53</v>
      </c>
      <c r="O153" s="14"/>
      <c r="P153" s="8"/>
      <c r="Q153" s="8"/>
      <c r="R153" s="8"/>
      <c r="S153" s="8"/>
      <c r="T153" s="8"/>
      <c r="U153" s="8"/>
      <c r="V153" s="14"/>
      <c r="W153" s="8">
        <f t="shared" si="31"/>
        <v>2.0947846000000103</v>
      </c>
      <c r="X153" s="8">
        <v>467.41710261024286</v>
      </c>
      <c r="Y153" s="8">
        <f t="shared" si="31"/>
        <v>1.8375516999999952</v>
      </c>
      <c r="Z153" s="8">
        <v>157.724017894843</v>
      </c>
      <c r="AA153" s="8">
        <f t="shared" si="32"/>
        <v>0.2572329000000151</v>
      </c>
      <c r="AB153" s="8">
        <v>7.36</v>
      </c>
      <c r="AC153" s="14"/>
      <c r="AD153" s="8">
        <f t="shared" si="33"/>
        <v>2.0947846000000103</v>
      </c>
      <c r="AE153" s="8">
        <v>467.41710261024286</v>
      </c>
      <c r="AF153" s="8">
        <f t="shared" si="34"/>
        <v>1.8375516999999952</v>
      </c>
      <c r="AG153" s="8">
        <v>157.724017894843</v>
      </c>
      <c r="AH153" s="8">
        <f t="shared" si="35"/>
        <v>0.2572329000000151</v>
      </c>
      <c r="AI153" s="8">
        <v>7.36</v>
      </c>
      <c r="AJ153" s="14"/>
      <c r="AK153" s="8">
        <f t="shared" si="36"/>
        <v>0.6709837999999912</v>
      </c>
      <c r="AL153" s="8">
        <v>225.2970313412437</v>
      </c>
      <c r="AM153" s="8">
        <f t="shared" si="37"/>
        <v>-0.20382279999998643</v>
      </c>
      <c r="AN153" s="8">
        <v>60.72929216823991</v>
      </c>
      <c r="AO153" s="8">
        <f t="shared" si="38"/>
        <v>0.8748065999999777</v>
      </c>
      <c r="AP153" s="8">
        <v>10.38</v>
      </c>
    </row>
    <row r="154" spans="1:42" ht="11.25">
      <c r="A154" s="7">
        <v>30681</v>
      </c>
      <c r="B154" s="8">
        <f t="shared" si="26"/>
        <v>1.514350199999992</v>
      </c>
      <c r="C154" s="8">
        <v>333.2762444245679</v>
      </c>
      <c r="D154" s="8">
        <f t="shared" si="26"/>
        <v>0.9355267000000111</v>
      </c>
      <c r="E154" s="8">
        <v>104.9655543595701</v>
      </c>
      <c r="F154" s="8">
        <f t="shared" si="27"/>
        <v>0.5788234999999808</v>
      </c>
      <c r="G154" s="8">
        <v>8.54</v>
      </c>
      <c r="H154" s="14"/>
      <c r="I154" s="8">
        <f t="shared" si="28"/>
        <v>1.514350199999992</v>
      </c>
      <c r="J154" s="8">
        <v>333.2762444245679</v>
      </c>
      <c r="K154" s="8">
        <f t="shared" si="29"/>
        <v>0.9355267000000111</v>
      </c>
      <c r="L154" s="8">
        <v>104.9655543595701</v>
      </c>
      <c r="M154" s="8">
        <f t="shared" si="30"/>
        <v>0.5788234999999808</v>
      </c>
      <c r="N154" s="8">
        <v>8.54</v>
      </c>
      <c r="O154" s="14"/>
      <c r="P154" s="8"/>
      <c r="Q154" s="8"/>
      <c r="R154" s="8"/>
      <c r="S154" s="8"/>
      <c r="T154" s="8"/>
      <c r="U154" s="8"/>
      <c r="V154" s="14"/>
      <c r="W154" s="8">
        <f t="shared" si="31"/>
        <v>3.8256985000000077</v>
      </c>
      <c r="X154" s="8">
        <v>485.2990716935464</v>
      </c>
      <c r="Y154" s="8">
        <f t="shared" si="31"/>
        <v>3.425697299999997</v>
      </c>
      <c r="Z154" s="8">
        <v>163.12716531731814</v>
      </c>
      <c r="AA154" s="8">
        <f t="shared" si="32"/>
        <v>0.4000012000000108</v>
      </c>
      <c r="AB154" s="8">
        <v>7.19</v>
      </c>
      <c r="AC154" s="14"/>
      <c r="AD154" s="8">
        <f t="shared" si="33"/>
        <v>3.8256985000000077</v>
      </c>
      <c r="AE154" s="8">
        <v>485.2990716935464</v>
      </c>
      <c r="AF154" s="8">
        <f t="shared" si="34"/>
        <v>3.425697299999997</v>
      </c>
      <c r="AG154" s="8">
        <v>163.12716531731814</v>
      </c>
      <c r="AH154" s="8">
        <f t="shared" si="35"/>
        <v>0.4000012000000108</v>
      </c>
      <c r="AI154" s="8">
        <v>7.19</v>
      </c>
      <c r="AJ154" s="14"/>
      <c r="AK154" s="8">
        <f t="shared" si="36"/>
        <v>-0.42431530000001105</v>
      </c>
      <c r="AL154" s="8">
        <v>224.341061566817</v>
      </c>
      <c r="AM154" s="8">
        <f t="shared" si="37"/>
        <v>-1.0753482000000036</v>
      </c>
      <c r="AN154" s="8">
        <v>60.076240818036</v>
      </c>
      <c r="AO154" s="8">
        <f t="shared" si="38"/>
        <v>0.6510328999999926</v>
      </c>
      <c r="AP154" s="8">
        <v>10.58</v>
      </c>
    </row>
    <row r="155" spans="1:42" ht="11.25">
      <c r="A155" s="7">
        <v>30712</v>
      </c>
      <c r="B155" s="8">
        <f t="shared" si="26"/>
        <v>1.3087462999999966</v>
      </c>
      <c r="C155" s="8">
        <v>337.63798494225335</v>
      </c>
      <c r="D155" s="8">
        <f t="shared" si="26"/>
        <v>0.24017450000000107</v>
      </c>
      <c r="E155" s="8">
        <v>105.21765485492543</v>
      </c>
      <c r="F155" s="8">
        <f t="shared" si="27"/>
        <v>1.0685717999999955</v>
      </c>
      <c r="G155" s="8">
        <v>9.01</v>
      </c>
      <c r="H155" s="14"/>
      <c r="I155" s="8">
        <f t="shared" si="28"/>
        <v>1.3087462999999966</v>
      </c>
      <c r="J155" s="8">
        <v>337.63798494225335</v>
      </c>
      <c r="K155" s="8">
        <f t="shared" si="29"/>
        <v>0.24017450000000107</v>
      </c>
      <c r="L155" s="8">
        <v>105.21765485492543</v>
      </c>
      <c r="M155" s="8">
        <f t="shared" si="30"/>
        <v>1.0685717999999955</v>
      </c>
      <c r="N155" s="8">
        <v>9.01</v>
      </c>
      <c r="O155" s="14"/>
      <c r="P155" s="8"/>
      <c r="Q155" s="8"/>
      <c r="R155" s="8"/>
      <c r="S155" s="8"/>
      <c r="T155" s="8"/>
      <c r="U155" s="8"/>
      <c r="V155" s="14"/>
      <c r="W155" s="8">
        <f t="shared" si="31"/>
        <v>3.702678799999992</v>
      </c>
      <c r="X155" s="8">
        <v>503.26813753774013</v>
      </c>
      <c r="Y155" s="8">
        <f t="shared" si="31"/>
        <v>2.604021500000009</v>
      </c>
      <c r="Z155" s="8">
        <v>167.37503177452166</v>
      </c>
      <c r="AA155" s="8">
        <f t="shared" si="32"/>
        <v>1.0986572999999833</v>
      </c>
      <c r="AB155" s="8">
        <v>7.71</v>
      </c>
      <c r="AC155" s="14"/>
      <c r="AD155" s="8">
        <f t="shared" si="33"/>
        <v>3.702678799999992</v>
      </c>
      <c r="AE155" s="8">
        <v>503.26813753774013</v>
      </c>
      <c r="AF155" s="8">
        <f t="shared" si="34"/>
        <v>2.604021500000009</v>
      </c>
      <c r="AG155" s="8">
        <v>167.37503177452166</v>
      </c>
      <c r="AH155" s="8">
        <f t="shared" si="35"/>
        <v>1.0986572999999833</v>
      </c>
      <c r="AI155" s="8">
        <v>7.71</v>
      </c>
      <c r="AJ155" s="14"/>
      <c r="AK155" s="8">
        <f t="shared" si="36"/>
        <v>1.5398996999999914</v>
      </c>
      <c r="AL155" s="8">
        <v>227.7956889008612</v>
      </c>
      <c r="AM155" s="8">
        <f t="shared" si="37"/>
        <v>0.4150388000000005</v>
      </c>
      <c r="AN155" s="8">
        <v>60.325580527012285</v>
      </c>
      <c r="AO155" s="8">
        <f t="shared" si="38"/>
        <v>1.124860899999991</v>
      </c>
      <c r="AP155" s="8">
        <v>10.6</v>
      </c>
    </row>
    <row r="156" spans="1:42" ht="11.25">
      <c r="A156" s="7">
        <v>30741</v>
      </c>
      <c r="B156" s="8">
        <f t="shared" si="26"/>
        <v>-1.5511955999999993</v>
      </c>
      <c r="C156" s="8">
        <v>332.40055937590046</v>
      </c>
      <c r="D156" s="8">
        <f t="shared" si="26"/>
        <v>-2.1785607999999956</v>
      </c>
      <c r="E156" s="8">
        <v>102.92542427157673</v>
      </c>
      <c r="F156" s="8">
        <f t="shared" si="27"/>
        <v>0.6273651999999963</v>
      </c>
      <c r="G156" s="8">
        <v>9.13</v>
      </c>
      <c r="H156" s="14"/>
      <c r="I156" s="8">
        <f t="shared" si="28"/>
        <v>-1.5511955999999993</v>
      </c>
      <c r="J156" s="8">
        <v>332.40055937590046</v>
      </c>
      <c r="K156" s="8">
        <f t="shared" si="29"/>
        <v>-2.1785607999999956</v>
      </c>
      <c r="L156" s="8">
        <v>102.92542427157673</v>
      </c>
      <c r="M156" s="8">
        <f t="shared" si="30"/>
        <v>0.6273651999999963</v>
      </c>
      <c r="N156" s="8">
        <v>9.13</v>
      </c>
      <c r="O156" s="14"/>
      <c r="P156" s="8"/>
      <c r="Q156" s="8"/>
      <c r="R156" s="8"/>
      <c r="S156" s="8"/>
      <c r="T156" s="8"/>
      <c r="U156" s="8"/>
      <c r="V156" s="14"/>
      <c r="W156" s="8">
        <f t="shared" si="31"/>
        <v>0.6300103999999918</v>
      </c>
      <c r="X156" s="8">
        <v>506.43877914411416</v>
      </c>
      <c r="Y156" s="8">
        <f t="shared" si="31"/>
        <v>0.22785050000000417</v>
      </c>
      <c r="Z156" s="8">
        <v>167.75639662129507</v>
      </c>
      <c r="AA156" s="8">
        <f t="shared" si="32"/>
        <v>0.4021598999999876</v>
      </c>
      <c r="AB156" s="8">
        <v>7.38</v>
      </c>
      <c r="AC156" s="14"/>
      <c r="AD156" s="8">
        <f t="shared" si="33"/>
        <v>0.6300103999999918</v>
      </c>
      <c r="AE156" s="8">
        <v>506.43877914411416</v>
      </c>
      <c r="AF156" s="8">
        <f t="shared" si="34"/>
        <v>0.22785050000000417</v>
      </c>
      <c r="AG156" s="8">
        <v>167.75639662129507</v>
      </c>
      <c r="AH156" s="8">
        <f t="shared" si="35"/>
        <v>0.4021598999999876</v>
      </c>
      <c r="AI156" s="8">
        <v>7.38</v>
      </c>
      <c r="AJ156" s="14"/>
      <c r="AK156" s="8">
        <f t="shared" si="36"/>
        <v>-3.8363609999999992</v>
      </c>
      <c r="AL156" s="8">
        <v>219.05662393218722</v>
      </c>
      <c r="AM156" s="8">
        <f t="shared" si="37"/>
        <v>-4.695223100000012</v>
      </c>
      <c r="AN156" s="8">
        <v>57.4931599348989</v>
      </c>
      <c r="AO156" s="8">
        <f t="shared" si="38"/>
        <v>0.858862100000013</v>
      </c>
      <c r="AP156" s="8">
        <v>11.22</v>
      </c>
    </row>
    <row r="157" spans="1:42" ht="11.25">
      <c r="A157" s="7">
        <v>30772</v>
      </c>
      <c r="B157" s="8">
        <f t="shared" si="26"/>
        <v>0.6963237999999983</v>
      </c>
      <c r="C157" s="8">
        <v>334.71514358216797</v>
      </c>
      <c r="D157" s="8">
        <f t="shared" si="26"/>
        <v>0.03259790000000873</v>
      </c>
      <c r="E157" s="8">
        <v>102.95897579845537</v>
      </c>
      <c r="F157" s="8">
        <f t="shared" si="27"/>
        <v>0.6637258999999895</v>
      </c>
      <c r="G157" s="8">
        <v>9</v>
      </c>
      <c r="H157" s="14"/>
      <c r="I157" s="8">
        <f t="shared" si="28"/>
        <v>0.6963237999999983</v>
      </c>
      <c r="J157" s="8">
        <v>334.71514358216797</v>
      </c>
      <c r="K157" s="8">
        <f t="shared" si="29"/>
        <v>0.03259790000000873</v>
      </c>
      <c r="L157" s="8">
        <v>102.95897579845537</v>
      </c>
      <c r="M157" s="8">
        <f t="shared" si="30"/>
        <v>0.6637258999999895</v>
      </c>
      <c r="N157" s="8">
        <v>9</v>
      </c>
      <c r="O157" s="14"/>
      <c r="P157" s="8"/>
      <c r="Q157" s="8"/>
      <c r="R157" s="8"/>
      <c r="S157" s="8"/>
      <c r="T157" s="8"/>
      <c r="U157" s="8"/>
      <c r="V157" s="14"/>
      <c r="W157" s="8">
        <f t="shared" si="31"/>
        <v>0.07083599999999635</v>
      </c>
      <c r="X157" s="8">
        <v>506.79752011770864</v>
      </c>
      <c r="Y157" s="8">
        <f t="shared" si="31"/>
        <v>-0.22975170000000267</v>
      </c>
      <c r="Z157" s="8">
        <v>167.3709734481989</v>
      </c>
      <c r="AA157" s="8">
        <f t="shared" si="32"/>
        <v>0.300587699999999</v>
      </c>
      <c r="AB157" s="8">
        <v>7.47</v>
      </c>
      <c r="AC157" s="14"/>
      <c r="AD157" s="8">
        <f t="shared" si="33"/>
        <v>0.07083599999999635</v>
      </c>
      <c r="AE157" s="8">
        <v>506.79752011770864</v>
      </c>
      <c r="AF157" s="8">
        <f t="shared" si="34"/>
        <v>-0.22975170000000267</v>
      </c>
      <c r="AG157" s="8">
        <v>167.3709734481989</v>
      </c>
      <c r="AH157" s="8">
        <f t="shared" si="35"/>
        <v>0.300587699999999</v>
      </c>
      <c r="AI157" s="8">
        <v>7.47</v>
      </c>
      <c r="AJ157" s="14"/>
      <c r="AK157" s="8">
        <f t="shared" si="36"/>
        <v>0.23468209999999434</v>
      </c>
      <c r="AL157" s="8">
        <v>219.57071061742036</v>
      </c>
      <c r="AM157" s="8">
        <f t="shared" si="37"/>
        <v>-0.6235046999999994</v>
      </c>
      <c r="AN157" s="8">
        <v>57.13468738052629</v>
      </c>
      <c r="AO157" s="8">
        <f t="shared" si="38"/>
        <v>0.8581867999999937</v>
      </c>
      <c r="AP157" s="8">
        <v>10.86</v>
      </c>
    </row>
    <row r="158" spans="1:42" ht="11.25">
      <c r="A158" s="7">
        <v>30802</v>
      </c>
      <c r="B158" s="8">
        <f t="shared" si="26"/>
        <v>1.2632465999999898</v>
      </c>
      <c r="C158" s="8">
        <v>338.9434212531548</v>
      </c>
      <c r="D158" s="8">
        <f t="shared" si="26"/>
        <v>0.3106032999999897</v>
      </c>
      <c r="E158" s="8">
        <v>103.27876977493156</v>
      </c>
      <c r="F158" s="8">
        <f t="shared" si="27"/>
        <v>0.9526433000000001</v>
      </c>
      <c r="G158" s="8">
        <v>9.1</v>
      </c>
      <c r="H158" s="14"/>
      <c r="I158" s="8">
        <f t="shared" si="28"/>
        <v>1.2632465999999898</v>
      </c>
      <c r="J158" s="8">
        <v>338.9434212531548</v>
      </c>
      <c r="K158" s="8">
        <f t="shared" si="29"/>
        <v>0.3106032999999897</v>
      </c>
      <c r="L158" s="8">
        <v>103.27876977493156</v>
      </c>
      <c r="M158" s="8">
        <f t="shared" si="30"/>
        <v>0.9526433000000001</v>
      </c>
      <c r="N158" s="8">
        <v>9.1</v>
      </c>
      <c r="O158" s="14"/>
      <c r="P158" s="8"/>
      <c r="Q158" s="8"/>
      <c r="R158" s="8"/>
      <c r="S158" s="8"/>
      <c r="T158" s="8"/>
      <c r="U158" s="8"/>
      <c r="V158" s="14"/>
      <c r="W158" s="8">
        <f t="shared" si="31"/>
        <v>1.4132656999999993</v>
      </c>
      <c r="X158" s="8">
        <v>513.9599156379828</v>
      </c>
      <c r="Y158" s="8">
        <f t="shared" si="31"/>
        <v>0.40611479999999034</v>
      </c>
      <c r="Z158" s="8">
        <v>168.0506917422761</v>
      </c>
      <c r="AA158" s="8">
        <f t="shared" si="32"/>
        <v>1.007150900000009</v>
      </c>
      <c r="AB158" s="8">
        <v>7.55</v>
      </c>
      <c r="AC158" s="14"/>
      <c r="AD158" s="8">
        <f t="shared" si="33"/>
        <v>1.4132656999999993</v>
      </c>
      <c r="AE158" s="8">
        <v>513.9599156379828</v>
      </c>
      <c r="AF158" s="8">
        <f t="shared" si="34"/>
        <v>0.40611479999999034</v>
      </c>
      <c r="AG158" s="8">
        <v>168.0506917422761</v>
      </c>
      <c r="AH158" s="8">
        <f t="shared" si="35"/>
        <v>1.007150900000009</v>
      </c>
      <c r="AI158" s="8">
        <v>7.55</v>
      </c>
      <c r="AJ158" s="14"/>
      <c r="AK158" s="8">
        <f t="shared" si="36"/>
        <v>0.1480581999999897</v>
      </c>
      <c r="AL158" s="8">
        <v>219.8958030592877</v>
      </c>
      <c r="AM158" s="8">
        <f t="shared" si="37"/>
        <v>-1.0071268999999994</v>
      </c>
      <c r="AN158" s="8">
        <v>56.5592685746861</v>
      </c>
      <c r="AO158" s="8">
        <f t="shared" si="38"/>
        <v>1.155185099999989</v>
      </c>
      <c r="AP158" s="8">
        <v>11.17</v>
      </c>
    </row>
    <row r="159" spans="1:42" ht="11.25">
      <c r="A159" s="7">
        <v>30833</v>
      </c>
      <c r="B159" s="8">
        <f t="shared" si="26"/>
        <v>-2.8230576000000007</v>
      </c>
      <c r="C159" s="8">
        <v>329.37485323976756</v>
      </c>
      <c r="D159" s="8">
        <f t="shared" si="26"/>
        <v>-3.4528687000000113</v>
      </c>
      <c r="E159" s="8">
        <v>99.71268945962788</v>
      </c>
      <c r="F159" s="8">
        <f t="shared" si="27"/>
        <v>0.6298111000000106</v>
      </c>
      <c r="G159" s="8">
        <v>9.46</v>
      </c>
      <c r="H159" s="14"/>
      <c r="I159" s="8">
        <f t="shared" si="28"/>
        <v>-2.8230576000000007</v>
      </c>
      <c r="J159" s="8">
        <v>329.37485323976756</v>
      </c>
      <c r="K159" s="8">
        <f t="shared" si="29"/>
        <v>-3.4528687000000113</v>
      </c>
      <c r="L159" s="8">
        <v>99.71268945962788</v>
      </c>
      <c r="M159" s="8">
        <f t="shared" si="30"/>
        <v>0.6298111000000106</v>
      </c>
      <c r="N159" s="8">
        <v>9.46</v>
      </c>
      <c r="O159" s="14"/>
      <c r="P159" s="8"/>
      <c r="Q159" s="8"/>
      <c r="R159" s="8"/>
      <c r="S159" s="8"/>
      <c r="T159" s="8"/>
      <c r="U159" s="8"/>
      <c r="V159" s="14"/>
      <c r="W159" s="8">
        <f t="shared" si="31"/>
        <v>-1.9859910999999952</v>
      </c>
      <c r="X159" s="8">
        <v>503.752717455845</v>
      </c>
      <c r="Y159" s="8">
        <f t="shared" si="31"/>
        <v>-2.4068449000000047</v>
      </c>
      <c r="Z159" s="8">
        <v>164.0059722386624</v>
      </c>
      <c r="AA159" s="8">
        <f t="shared" si="32"/>
        <v>0.4208538000000095</v>
      </c>
      <c r="AB159" s="8">
        <v>7.76</v>
      </c>
      <c r="AC159" s="14"/>
      <c r="AD159" s="8">
        <f t="shared" si="33"/>
        <v>-1.9859910999999952</v>
      </c>
      <c r="AE159" s="8">
        <v>503.752717455845</v>
      </c>
      <c r="AF159" s="8">
        <f t="shared" si="34"/>
        <v>-2.4068449000000047</v>
      </c>
      <c r="AG159" s="8">
        <v>164.0059722386624</v>
      </c>
      <c r="AH159" s="8">
        <f t="shared" si="35"/>
        <v>0.4208538000000095</v>
      </c>
      <c r="AI159" s="8">
        <v>7.76</v>
      </c>
      <c r="AJ159" s="14"/>
      <c r="AK159" s="8">
        <f t="shared" si="36"/>
        <v>-4.667271299999998</v>
      </c>
      <c r="AL159" s="8">
        <v>209.63266935319703</v>
      </c>
      <c r="AM159" s="8">
        <f t="shared" si="37"/>
        <v>-5.517718500000002</v>
      </c>
      <c r="AN159" s="8">
        <v>53.438487349075956</v>
      </c>
      <c r="AO159" s="8">
        <f t="shared" si="38"/>
        <v>0.8504472000000041</v>
      </c>
      <c r="AP159" s="8">
        <v>11.89</v>
      </c>
    </row>
    <row r="160" spans="1:42" ht="11.25">
      <c r="A160" s="7">
        <v>30863</v>
      </c>
      <c r="B160" s="8">
        <f t="shared" si="26"/>
        <v>0.2536703999999945</v>
      </c>
      <c r="C160" s="8">
        <v>330.21037974748026</v>
      </c>
      <c r="D160" s="8">
        <f t="shared" si="26"/>
        <v>-0.39575389999999544</v>
      </c>
      <c r="E160" s="8">
        <v>99.31807260229652</v>
      </c>
      <c r="F160" s="8">
        <f t="shared" si="27"/>
        <v>0.64942429999999</v>
      </c>
      <c r="G160" s="8">
        <v>9.55</v>
      </c>
      <c r="H160" s="14"/>
      <c r="I160" s="8">
        <f t="shared" si="28"/>
        <v>0.2536703999999945</v>
      </c>
      <c r="J160" s="8">
        <v>330.21037974748026</v>
      </c>
      <c r="K160" s="8">
        <f t="shared" si="29"/>
        <v>-0.39575389999999544</v>
      </c>
      <c r="L160" s="8">
        <v>99.31807260229652</v>
      </c>
      <c r="M160" s="8">
        <f t="shared" si="30"/>
        <v>0.64942429999999</v>
      </c>
      <c r="N160" s="8">
        <v>9.55</v>
      </c>
      <c r="O160" s="14"/>
      <c r="P160" s="8"/>
      <c r="Q160" s="8"/>
      <c r="R160" s="8"/>
      <c r="S160" s="8"/>
      <c r="T160" s="8"/>
      <c r="U160" s="8"/>
      <c r="V160" s="14"/>
      <c r="W160" s="8">
        <f t="shared" si="31"/>
        <v>-0.0015403999999996643</v>
      </c>
      <c r="X160" s="8">
        <v>503.74495764898535</v>
      </c>
      <c r="Y160" s="8">
        <f t="shared" si="31"/>
        <v>-0.3048450999999952</v>
      </c>
      <c r="Z160" s="8">
        <v>163.5060080685855</v>
      </c>
      <c r="AA160" s="8">
        <f t="shared" si="32"/>
        <v>0.30330469999999554</v>
      </c>
      <c r="AB160" s="8">
        <v>7.83</v>
      </c>
      <c r="AC160" s="14"/>
      <c r="AD160" s="8">
        <f t="shared" si="33"/>
        <v>-0.0015403999999996643</v>
      </c>
      <c r="AE160" s="8">
        <v>503.74495764898535</v>
      </c>
      <c r="AF160" s="8">
        <f t="shared" si="34"/>
        <v>-0.3048450999999952</v>
      </c>
      <c r="AG160" s="8">
        <v>163.5060080685855</v>
      </c>
      <c r="AH160" s="8">
        <f t="shared" si="35"/>
        <v>0.30330469999999554</v>
      </c>
      <c r="AI160" s="8">
        <v>7.83</v>
      </c>
      <c r="AJ160" s="14"/>
      <c r="AK160" s="8">
        <f t="shared" si="36"/>
        <v>-1.0116860999999977</v>
      </c>
      <c r="AL160" s="8">
        <v>207.51184477629178</v>
      </c>
      <c r="AM160" s="8">
        <f t="shared" si="37"/>
        <v>-1.8522645999999976</v>
      </c>
      <c r="AN160" s="8">
        <v>52.44866516513355</v>
      </c>
      <c r="AO160" s="8">
        <f t="shared" si="38"/>
        <v>0.8405784999999999</v>
      </c>
      <c r="AP160" s="8">
        <v>12.14</v>
      </c>
    </row>
    <row r="161" spans="1:42" ht="11.25">
      <c r="A161" s="7">
        <v>30894</v>
      </c>
      <c r="B161" s="8">
        <f t="shared" si="26"/>
        <v>-0.7314031999999915</v>
      </c>
      <c r="C161" s="8">
        <v>327.79521046327505</v>
      </c>
      <c r="D161" s="8">
        <f t="shared" si="26"/>
        <v>-1.7457949000000084</v>
      </c>
      <c r="E161" s="8">
        <v>97.58418275602733</v>
      </c>
      <c r="F161" s="8">
        <f t="shared" si="27"/>
        <v>1.0143917000000169</v>
      </c>
      <c r="G161" s="8">
        <v>9.78</v>
      </c>
      <c r="H161" s="14"/>
      <c r="I161" s="8">
        <f t="shared" si="28"/>
        <v>-0.7314031999999915</v>
      </c>
      <c r="J161" s="8">
        <v>327.79521046327505</v>
      </c>
      <c r="K161" s="8">
        <f t="shared" si="29"/>
        <v>-1.7457949000000084</v>
      </c>
      <c r="L161" s="8">
        <v>97.58418275602733</v>
      </c>
      <c r="M161" s="8">
        <f t="shared" si="30"/>
        <v>1.0143917000000169</v>
      </c>
      <c r="N161" s="8">
        <v>9.78</v>
      </c>
      <c r="O161" s="14"/>
      <c r="P161" s="8"/>
      <c r="Q161" s="8"/>
      <c r="R161" s="8"/>
      <c r="S161" s="8"/>
      <c r="T161" s="8"/>
      <c r="U161" s="8"/>
      <c r="V161" s="14"/>
      <c r="W161" s="8">
        <f t="shared" si="31"/>
        <v>-1.6932904000000026</v>
      </c>
      <c r="X161" s="8">
        <v>495.215092640631</v>
      </c>
      <c r="Y161" s="8">
        <f t="shared" si="31"/>
        <v>-2.7708742999999925</v>
      </c>
      <c r="Z161" s="8">
        <v>158.97546211205713</v>
      </c>
      <c r="AA161" s="8">
        <f t="shared" si="32"/>
        <v>1.0775838999999898</v>
      </c>
      <c r="AB161" s="8">
        <v>8.03</v>
      </c>
      <c r="AC161" s="14"/>
      <c r="AD161" s="8">
        <f t="shared" si="33"/>
        <v>-1.6932904000000026</v>
      </c>
      <c r="AE161" s="8">
        <v>495.215092640631</v>
      </c>
      <c r="AF161" s="8">
        <f t="shared" si="34"/>
        <v>-2.7708742999999925</v>
      </c>
      <c r="AG161" s="8">
        <v>158.97546211205713</v>
      </c>
      <c r="AH161" s="8">
        <f t="shared" si="35"/>
        <v>1.0775838999999898</v>
      </c>
      <c r="AI161" s="8">
        <v>8.03</v>
      </c>
      <c r="AJ161" s="14"/>
      <c r="AK161" s="8">
        <f t="shared" si="36"/>
        <v>0.20391710000000618</v>
      </c>
      <c r="AL161" s="8">
        <v>207.9349969123161</v>
      </c>
      <c r="AM161" s="8">
        <f t="shared" si="37"/>
        <v>-1.0553656999999994</v>
      </c>
      <c r="AN161" s="8">
        <v>51.89513994287288</v>
      </c>
      <c r="AO161" s="8">
        <f t="shared" si="38"/>
        <v>1.2592828000000056</v>
      </c>
      <c r="AP161" s="8">
        <v>12.37</v>
      </c>
    </row>
    <row r="162" spans="1:42" ht="11.25">
      <c r="A162" s="7">
        <v>30925</v>
      </c>
      <c r="B162" s="8">
        <f t="shared" si="26"/>
        <v>4.878598799999989</v>
      </c>
      <c r="C162" s="8">
        <v>343.78702366739384</v>
      </c>
      <c r="D162" s="8">
        <f t="shared" si="26"/>
        <v>4.153515500000005</v>
      </c>
      <c r="E162" s="8">
        <v>101.63735691234726</v>
      </c>
      <c r="F162" s="8">
        <f t="shared" si="27"/>
        <v>0.7250832999999846</v>
      </c>
      <c r="G162" s="8">
        <v>9.45</v>
      </c>
      <c r="H162" s="14"/>
      <c r="I162" s="8">
        <f t="shared" si="28"/>
        <v>4.878598799999989</v>
      </c>
      <c r="J162" s="8">
        <v>343.78702366739384</v>
      </c>
      <c r="K162" s="8">
        <f t="shared" si="29"/>
        <v>4.153515500000005</v>
      </c>
      <c r="L162" s="8">
        <v>101.63735691234726</v>
      </c>
      <c r="M162" s="8">
        <f t="shared" si="30"/>
        <v>0.7250832999999846</v>
      </c>
      <c r="N162" s="8">
        <v>9.45</v>
      </c>
      <c r="O162" s="14"/>
      <c r="P162" s="8"/>
      <c r="Q162" s="8"/>
      <c r="R162" s="8"/>
      <c r="S162" s="8"/>
      <c r="T162" s="8"/>
      <c r="U162" s="8"/>
      <c r="V162" s="14"/>
      <c r="W162" s="8">
        <f t="shared" si="31"/>
        <v>4.180153499999983</v>
      </c>
      <c r="X162" s="8">
        <v>515.9158436681765</v>
      </c>
      <c r="Y162" s="8">
        <f t="shared" si="31"/>
        <v>3.626156199999997</v>
      </c>
      <c r="Z162" s="8">
        <v>164.74016068791212</v>
      </c>
      <c r="AA162" s="8">
        <f t="shared" si="32"/>
        <v>0.5539972999999865</v>
      </c>
      <c r="AB162" s="8">
        <v>7.85</v>
      </c>
      <c r="AC162" s="14"/>
      <c r="AD162" s="8">
        <f t="shared" si="33"/>
        <v>4.180153499999983</v>
      </c>
      <c r="AE162" s="8">
        <v>515.9158436681765</v>
      </c>
      <c r="AF162" s="8">
        <f t="shared" si="34"/>
        <v>3.626156199999997</v>
      </c>
      <c r="AG162" s="8">
        <v>164.74016068791212</v>
      </c>
      <c r="AH162" s="8">
        <f t="shared" si="35"/>
        <v>0.5539972999999865</v>
      </c>
      <c r="AI162" s="8">
        <v>7.85</v>
      </c>
      <c r="AJ162" s="14"/>
      <c r="AK162" s="8">
        <f t="shared" si="36"/>
        <v>4.455064400000008</v>
      </c>
      <c r="AL162" s="8">
        <v>217.19863493489783</v>
      </c>
      <c r="AM162" s="8">
        <f t="shared" si="37"/>
        <v>3.490020099999991</v>
      </c>
      <c r="AN162" s="8">
        <v>53.706290757802265</v>
      </c>
      <c r="AO162" s="8">
        <f t="shared" si="38"/>
        <v>0.9650443000000175</v>
      </c>
      <c r="AP162" s="8">
        <v>12.03</v>
      </c>
    </row>
    <row r="163" spans="1:42" ht="11.25">
      <c r="A163" s="7">
        <v>30955</v>
      </c>
      <c r="B163" s="8">
        <f t="shared" si="26"/>
        <v>5.216479400000007</v>
      </c>
      <c r="C163" s="8">
        <v>361.72060293687656</v>
      </c>
      <c r="D163" s="8">
        <f t="shared" si="26"/>
        <v>3.301942399999991</v>
      </c>
      <c r="E163" s="8">
        <v>104.99336389447538</v>
      </c>
      <c r="F163" s="8">
        <f t="shared" si="27"/>
        <v>1.9145370000000161</v>
      </c>
      <c r="G163" s="8">
        <v>9.17</v>
      </c>
      <c r="H163" s="14"/>
      <c r="I163" s="8">
        <f t="shared" si="28"/>
        <v>5.216479400000007</v>
      </c>
      <c r="J163" s="8">
        <v>361.72060293687656</v>
      </c>
      <c r="K163" s="8">
        <f t="shared" si="29"/>
        <v>3.301942399999991</v>
      </c>
      <c r="L163" s="8">
        <v>104.99336389447538</v>
      </c>
      <c r="M163" s="8">
        <f t="shared" si="30"/>
        <v>1.9145370000000161</v>
      </c>
      <c r="N163" s="8">
        <v>9.17</v>
      </c>
      <c r="O163" s="14"/>
      <c r="P163" s="8"/>
      <c r="Q163" s="8"/>
      <c r="R163" s="8"/>
      <c r="S163" s="8"/>
      <c r="T163" s="8"/>
      <c r="U163" s="8"/>
      <c r="V163" s="14"/>
      <c r="W163" s="8">
        <f t="shared" si="31"/>
        <v>7.076904899999992</v>
      </c>
      <c r="X163" s="8">
        <v>552.426717288606</v>
      </c>
      <c r="Y163" s="8">
        <f t="shared" si="31"/>
        <v>3.652431200000006</v>
      </c>
      <c r="Z163" s="8">
        <v>170.75718171580758</v>
      </c>
      <c r="AA163" s="8">
        <f t="shared" si="32"/>
        <v>3.424473699999986</v>
      </c>
      <c r="AB163" s="8">
        <v>7.49</v>
      </c>
      <c r="AC163" s="14"/>
      <c r="AD163" s="8">
        <f t="shared" si="33"/>
        <v>7.076904899999992</v>
      </c>
      <c r="AE163" s="8">
        <v>552.426717288606</v>
      </c>
      <c r="AF163" s="8">
        <f t="shared" si="34"/>
        <v>3.652431200000006</v>
      </c>
      <c r="AG163" s="8">
        <v>170.75718171580758</v>
      </c>
      <c r="AH163" s="8">
        <f t="shared" si="35"/>
        <v>3.424473699999986</v>
      </c>
      <c r="AI163" s="8">
        <v>7.49</v>
      </c>
      <c r="AJ163" s="14"/>
      <c r="AK163" s="8">
        <f t="shared" si="36"/>
        <v>3.5870615999999966</v>
      </c>
      <c r="AL163" s="8">
        <v>224.98968376437173</v>
      </c>
      <c r="AM163" s="8">
        <f t="shared" si="37"/>
        <v>2.7357445999999896</v>
      </c>
      <c r="AN163" s="8">
        <v>55.17555770706913</v>
      </c>
      <c r="AO163" s="8">
        <f t="shared" si="38"/>
        <v>0.851317000000007</v>
      </c>
      <c r="AP163" s="8">
        <v>11.72</v>
      </c>
    </row>
    <row r="164" spans="1:42" ht="11.25">
      <c r="A164" s="7">
        <v>30986</v>
      </c>
      <c r="B164" s="8">
        <f t="shared" si="26"/>
        <v>3.026844499999992</v>
      </c>
      <c r="C164" s="8">
        <v>372.6693231122382</v>
      </c>
      <c r="D164" s="8">
        <f t="shared" si="26"/>
        <v>2.0589250000000003</v>
      </c>
      <c r="E164" s="8">
        <v>107.1550985120397</v>
      </c>
      <c r="F164" s="8">
        <f t="shared" si="27"/>
        <v>0.9679194999999918</v>
      </c>
      <c r="G164" s="8">
        <v>9.09</v>
      </c>
      <c r="H164" s="14"/>
      <c r="I164" s="8">
        <f t="shared" si="28"/>
        <v>3.026844499999992</v>
      </c>
      <c r="J164" s="8">
        <v>372.6693231122382</v>
      </c>
      <c r="K164" s="8">
        <f t="shared" si="29"/>
        <v>2.0589250000000003</v>
      </c>
      <c r="L164" s="8">
        <v>107.1550985120397</v>
      </c>
      <c r="M164" s="8">
        <f t="shared" si="30"/>
        <v>0.9679194999999918</v>
      </c>
      <c r="N164" s="8">
        <v>9.09</v>
      </c>
      <c r="O164" s="14"/>
      <c r="P164" s="8"/>
      <c r="Q164" s="8"/>
      <c r="R164" s="8"/>
      <c r="S164" s="8"/>
      <c r="T164" s="8"/>
      <c r="U164" s="8"/>
      <c r="V164" s="14"/>
      <c r="W164" s="8">
        <f t="shared" si="31"/>
        <v>2.0888813000000006</v>
      </c>
      <c r="X164" s="8">
        <v>563.9662556822516</v>
      </c>
      <c r="Y164" s="8">
        <f t="shared" si="31"/>
        <v>1.0649684999999964</v>
      </c>
      <c r="Z164" s="8">
        <v>172.5756919125687</v>
      </c>
      <c r="AA164" s="8">
        <f t="shared" si="32"/>
        <v>1.0239128000000042</v>
      </c>
      <c r="AB164" s="8">
        <v>7.43</v>
      </c>
      <c r="AC164" s="14"/>
      <c r="AD164" s="8">
        <f t="shared" si="33"/>
        <v>2.0888813000000006</v>
      </c>
      <c r="AE164" s="8">
        <v>563.9662556822516</v>
      </c>
      <c r="AF164" s="8">
        <f t="shared" si="34"/>
        <v>1.0649684999999964</v>
      </c>
      <c r="AG164" s="8">
        <v>172.5756919125687</v>
      </c>
      <c r="AH164" s="8">
        <f t="shared" si="35"/>
        <v>1.0239128000000042</v>
      </c>
      <c r="AI164" s="8">
        <v>7.43</v>
      </c>
      <c r="AJ164" s="14"/>
      <c r="AK164" s="8">
        <f t="shared" si="36"/>
        <v>4.397354599999992</v>
      </c>
      <c r="AL164" s="8">
        <v>234.88327797290978</v>
      </c>
      <c r="AM164" s="8">
        <f t="shared" si="37"/>
        <v>3.1984334999999975</v>
      </c>
      <c r="AN164" s="8">
        <v>56.94031122858386</v>
      </c>
      <c r="AO164" s="8">
        <f t="shared" si="38"/>
        <v>1.1989210999999944</v>
      </c>
      <c r="AP164" s="8">
        <v>11.45</v>
      </c>
    </row>
    <row r="165" spans="1:42" ht="11.25">
      <c r="A165" s="7">
        <v>31016</v>
      </c>
      <c r="B165" s="8">
        <f t="shared" si="26"/>
        <v>1.274241999999992</v>
      </c>
      <c r="C165" s="8">
        <v>377.41803214845004</v>
      </c>
      <c r="D165" s="8">
        <f t="shared" si="26"/>
        <v>0.6732425999999903</v>
      </c>
      <c r="E165" s="8">
        <v>107.8765122832947</v>
      </c>
      <c r="F165" s="8">
        <f t="shared" si="27"/>
        <v>0.6009994000000018</v>
      </c>
      <c r="G165" s="8">
        <v>9.03</v>
      </c>
      <c r="H165" s="14"/>
      <c r="I165" s="8">
        <f t="shared" si="28"/>
        <v>1.274241999999992</v>
      </c>
      <c r="J165" s="8">
        <v>377.41803214845004</v>
      </c>
      <c r="K165" s="8">
        <f t="shared" si="29"/>
        <v>0.6732425999999903</v>
      </c>
      <c r="L165" s="8">
        <v>107.8765122832947</v>
      </c>
      <c r="M165" s="8">
        <f t="shared" si="30"/>
        <v>0.6009994000000018</v>
      </c>
      <c r="N165" s="8">
        <v>9.03</v>
      </c>
      <c r="O165" s="14"/>
      <c r="P165" s="8"/>
      <c r="Q165" s="8"/>
      <c r="R165" s="8"/>
      <c r="S165" s="8"/>
      <c r="T165" s="8"/>
      <c r="U165" s="8"/>
      <c r="V165" s="14"/>
      <c r="W165" s="8">
        <f t="shared" si="31"/>
        <v>2.01621540000001</v>
      </c>
      <c r="X165" s="8">
        <v>575.3370301801206</v>
      </c>
      <c r="Y165" s="8">
        <f t="shared" si="31"/>
        <v>1.6901357999999922</v>
      </c>
      <c r="Z165" s="8">
        <v>175.4924554636807</v>
      </c>
      <c r="AA165" s="8">
        <f t="shared" si="32"/>
        <v>0.3260796000000177</v>
      </c>
      <c r="AB165" s="8">
        <v>7.32</v>
      </c>
      <c r="AC165" s="14"/>
      <c r="AD165" s="8">
        <f t="shared" si="33"/>
        <v>2.01621540000001</v>
      </c>
      <c r="AE165" s="8">
        <v>575.3370301801206</v>
      </c>
      <c r="AF165" s="8">
        <f t="shared" si="34"/>
        <v>1.6901357999999922</v>
      </c>
      <c r="AG165" s="8">
        <v>175.4924554636807</v>
      </c>
      <c r="AH165" s="8">
        <f t="shared" si="35"/>
        <v>0.3260796000000177</v>
      </c>
      <c r="AI165" s="8">
        <v>7.32</v>
      </c>
      <c r="AJ165" s="14"/>
      <c r="AK165" s="8">
        <f t="shared" si="36"/>
        <v>1.132074499999991</v>
      </c>
      <c r="AL165" s="8">
        <v>237.5423316676052</v>
      </c>
      <c r="AM165" s="8">
        <f t="shared" si="37"/>
        <v>0.23177169999999414</v>
      </c>
      <c r="AN165" s="8">
        <v>57.072282755903636</v>
      </c>
      <c r="AO165" s="8">
        <f t="shared" si="38"/>
        <v>0.9003027999999969</v>
      </c>
      <c r="AP165" s="8">
        <v>11.48</v>
      </c>
    </row>
    <row r="166" spans="1:42" ht="11.25">
      <c r="A166" s="7">
        <v>31047</v>
      </c>
      <c r="B166" s="8">
        <f t="shared" si="26"/>
        <v>1.3868317000000019</v>
      </c>
      <c r="C166" s="8">
        <v>382.65218505980096</v>
      </c>
      <c r="D166" s="8">
        <f t="shared" si="26"/>
        <v>0.7325382999999963</v>
      </c>
      <c r="E166" s="8">
        <v>108.66674905247403</v>
      </c>
      <c r="F166" s="8">
        <f t="shared" si="27"/>
        <v>0.6542934000000056</v>
      </c>
      <c r="G166" s="8">
        <v>9.05</v>
      </c>
      <c r="H166" s="14"/>
      <c r="I166" s="8">
        <f t="shared" si="28"/>
        <v>1.3868317000000019</v>
      </c>
      <c r="J166" s="8">
        <v>382.65218505980096</v>
      </c>
      <c r="K166" s="8">
        <f t="shared" si="29"/>
        <v>0.7325382999999963</v>
      </c>
      <c r="L166" s="8">
        <v>108.66674905247403</v>
      </c>
      <c r="M166" s="8">
        <f t="shared" si="30"/>
        <v>0.6542934000000056</v>
      </c>
      <c r="N166" s="8">
        <v>9.05</v>
      </c>
      <c r="O166" s="14"/>
      <c r="P166" s="8"/>
      <c r="Q166" s="8"/>
      <c r="R166" s="8"/>
      <c r="S166" s="8"/>
      <c r="T166" s="8"/>
      <c r="U166" s="8"/>
      <c r="V166" s="14"/>
      <c r="W166" s="8">
        <f t="shared" si="31"/>
        <v>2.0026376999999984</v>
      </c>
      <c r="X166" s="8">
        <v>586.8589464485681</v>
      </c>
      <c r="Y166" s="8">
        <f t="shared" si="31"/>
        <v>1.5991482000000001</v>
      </c>
      <c r="Z166" s="8">
        <v>178.29883990636395</v>
      </c>
      <c r="AA166" s="8">
        <f t="shared" si="32"/>
        <v>0.4034894999999983</v>
      </c>
      <c r="AB166" s="8">
        <v>7.06</v>
      </c>
      <c r="AC166" s="14"/>
      <c r="AD166" s="8">
        <f t="shared" si="33"/>
        <v>2.0026376999999984</v>
      </c>
      <c r="AE166" s="8">
        <v>586.8589464485681</v>
      </c>
      <c r="AF166" s="8">
        <f t="shared" si="34"/>
        <v>1.5991482000000001</v>
      </c>
      <c r="AG166" s="8">
        <v>178.29883990636395</v>
      </c>
      <c r="AH166" s="8">
        <f t="shared" si="35"/>
        <v>0.4034894999999983</v>
      </c>
      <c r="AI166" s="8">
        <v>7.06</v>
      </c>
      <c r="AJ166" s="14"/>
      <c r="AK166" s="8">
        <f t="shared" si="36"/>
        <v>1.303340300000011</v>
      </c>
      <c r="AL166" s="8">
        <v>240.6383166057888</v>
      </c>
      <c r="AM166" s="8">
        <f t="shared" si="37"/>
        <v>0.4849308999999913</v>
      </c>
      <c r="AN166" s="8">
        <v>57.34904389032238</v>
      </c>
      <c r="AO166" s="8">
        <f t="shared" si="38"/>
        <v>0.8184094000000197</v>
      </c>
      <c r="AP166" s="8">
        <v>11.47</v>
      </c>
    </row>
    <row r="167" spans="1:42" ht="11.25">
      <c r="A167" s="7">
        <v>31078</v>
      </c>
      <c r="B167" s="8">
        <f t="shared" si="26"/>
        <v>5.659344299999991</v>
      </c>
      <c r="C167" s="8">
        <v>404.3077896838082</v>
      </c>
      <c r="D167" s="8">
        <f t="shared" si="26"/>
        <v>4.330830399999996</v>
      </c>
      <c r="E167" s="8">
        <v>113.37292165513028</v>
      </c>
      <c r="F167" s="8">
        <f t="shared" si="27"/>
        <v>1.3285138999999946</v>
      </c>
      <c r="G167" s="8">
        <v>9.11</v>
      </c>
      <c r="H167" s="14"/>
      <c r="I167" s="8">
        <f t="shared" si="28"/>
        <v>5.659344299999991</v>
      </c>
      <c r="J167" s="8">
        <v>404.3077896838082</v>
      </c>
      <c r="K167" s="8">
        <f t="shared" si="29"/>
        <v>4.330830399999996</v>
      </c>
      <c r="L167" s="8">
        <v>113.37292165513028</v>
      </c>
      <c r="M167" s="8">
        <f t="shared" si="30"/>
        <v>1.3285138999999946</v>
      </c>
      <c r="N167" s="8">
        <v>9.11</v>
      </c>
      <c r="O167" s="14"/>
      <c r="P167" s="8"/>
      <c r="Q167" s="8"/>
      <c r="R167" s="8"/>
      <c r="S167" s="8"/>
      <c r="T167" s="8"/>
      <c r="U167" s="8"/>
      <c r="V167" s="14"/>
      <c r="W167" s="8">
        <f t="shared" si="31"/>
        <v>4.8829441000000084</v>
      </c>
      <c r="X167" s="8">
        <v>615.5149407495006</v>
      </c>
      <c r="Y167" s="8">
        <f t="shared" si="31"/>
        <v>3.073284900000006</v>
      </c>
      <c r="Z167" s="8">
        <v>183.7784712300814</v>
      </c>
      <c r="AA167" s="8">
        <f t="shared" si="32"/>
        <v>1.8096592000000022</v>
      </c>
      <c r="AB167" s="8">
        <v>8.26</v>
      </c>
      <c r="AC167" s="14"/>
      <c r="AD167" s="8">
        <f t="shared" si="33"/>
        <v>4.8829441000000084</v>
      </c>
      <c r="AE167" s="8">
        <v>615.5149407495006</v>
      </c>
      <c r="AF167" s="8">
        <f t="shared" si="34"/>
        <v>3.073284900000006</v>
      </c>
      <c r="AG167" s="8">
        <v>183.7784712300814</v>
      </c>
      <c r="AH167" s="8">
        <f t="shared" si="35"/>
        <v>1.8096592000000022</v>
      </c>
      <c r="AI167" s="8">
        <v>8.26</v>
      </c>
      <c r="AJ167" s="14"/>
      <c r="AK167" s="8">
        <f t="shared" si="36"/>
        <v>4.365776399999999</v>
      </c>
      <c r="AL167" s="8">
        <v>251.1440474415216</v>
      </c>
      <c r="AM167" s="8">
        <f t="shared" si="37"/>
        <v>3.238041100000011</v>
      </c>
      <c r="AN167" s="8">
        <v>59.20602950194806</v>
      </c>
      <c r="AO167" s="8">
        <f t="shared" si="38"/>
        <v>1.127735299999988</v>
      </c>
      <c r="AP167" s="8">
        <v>10.55</v>
      </c>
    </row>
    <row r="168" spans="1:42" ht="11.25">
      <c r="A168" s="7">
        <v>31106</v>
      </c>
      <c r="B168" s="8">
        <f t="shared" si="26"/>
        <v>1.6460158999999974</v>
      </c>
      <c r="C168" s="8">
        <v>410.96276018694226</v>
      </c>
      <c r="D168" s="8">
        <f t="shared" si="26"/>
        <v>0.9366076999999917</v>
      </c>
      <c r="E168" s="8">
        <v>114.4347811690672</v>
      </c>
      <c r="F168" s="8">
        <f t="shared" si="27"/>
        <v>0.7094082000000057</v>
      </c>
      <c r="G168" s="8">
        <v>9.08</v>
      </c>
      <c r="H168" s="14"/>
      <c r="I168" s="8">
        <f t="shared" si="28"/>
        <v>1.6460158999999974</v>
      </c>
      <c r="J168" s="8">
        <v>410.96276018694226</v>
      </c>
      <c r="K168" s="8">
        <f t="shared" si="29"/>
        <v>0.9366076999999917</v>
      </c>
      <c r="L168" s="8">
        <v>114.4347811690672</v>
      </c>
      <c r="M168" s="8">
        <f t="shared" si="30"/>
        <v>0.7094082000000057</v>
      </c>
      <c r="N168" s="8">
        <v>9.08</v>
      </c>
      <c r="O168" s="14"/>
      <c r="P168" s="8"/>
      <c r="Q168" s="8"/>
      <c r="R168" s="8"/>
      <c r="S168" s="8"/>
      <c r="T168" s="8"/>
      <c r="U168" s="8"/>
      <c r="V168" s="14"/>
      <c r="W168" s="8">
        <f t="shared" si="31"/>
        <v>2.733808800000004</v>
      </c>
      <c r="X168" s="8">
        <v>632.3419423650253</v>
      </c>
      <c r="Y168" s="8">
        <f t="shared" si="31"/>
        <v>2.1345023999999935</v>
      </c>
      <c r="Z168" s="8">
        <v>187.7012271091708</v>
      </c>
      <c r="AA168" s="8">
        <f t="shared" si="32"/>
        <v>0.5993064000000103</v>
      </c>
      <c r="AB168" s="8">
        <v>8.3</v>
      </c>
      <c r="AC168" s="14"/>
      <c r="AD168" s="8">
        <f t="shared" si="33"/>
        <v>2.733808800000004</v>
      </c>
      <c r="AE168" s="8">
        <v>632.3419423650253</v>
      </c>
      <c r="AF168" s="8">
        <f t="shared" si="34"/>
        <v>2.1345023999999935</v>
      </c>
      <c r="AG168" s="8">
        <v>187.7012271091708</v>
      </c>
      <c r="AH168" s="8">
        <f t="shared" si="35"/>
        <v>0.5993064000000103</v>
      </c>
      <c r="AI168" s="8">
        <v>8.3</v>
      </c>
      <c r="AJ168" s="14"/>
      <c r="AK168" s="8">
        <f t="shared" si="36"/>
        <v>0.818653200000008</v>
      </c>
      <c r="AL168" s="8">
        <v>253.20004622251116</v>
      </c>
      <c r="AM168" s="8">
        <f t="shared" si="37"/>
        <v>-0.21134600000000114</v>
      </c>
      <c r="AN168" s="8">
        <v>59.08089992683687</v>
      </c>
      <c r="AO168" s="8">
        <f t="shared" si="38"/>
        <v>1.029999200000009</v>
      </c>
      <c r="AP168" s="8">
        <v>10.61</v>
      </c>
    </row>
    <row r="169" spans="1:42" ht="11.25">
      <c r="A169" s="7">
        <v>31137</v>
      </c>
      <c r="B169" s="8">
        <f t="shared" si="26"/>
        <v>-0.673222200000001</v>
      </c>
      <c r="C169" s="8">
        <v>408.196067651631</v>
      </c>
      <c r="D169" s="8">
        <f t="shared" si="26"/>
        <v>-1.2878572999999949</v>
      </c>
      <c r="E169" s="8">
        <v>112.96102448604235</v>
      </c>
      <c r="F169" s="8">
        <f t="shared" si="27"/>
        <v>0.6146350999999939</v>
      </c>
      <c r="G169" s="8">
        <v>9.14</v>
      </c>
      <c r="H169" s="14"/>
      <c r="I169" s="8">
        <f t="shared" si="28"/>
        <v>-0.673222200000001</v>
      </c>
      <c r="J169" s="8">
        <v>408.196067651631</v>
      </c>
      <c r="K169" s="8">
        <f t="shared" si="29"/>
        <v>-1.2878572999999949</v>
      </c>
      <c r="L169" s="8">
        <v>112.96102448604235</v>
      </c>
      <c r="M169" s="8">
        <f t="shared" si="30"/>
        <v>0.6146350999999939</v>
      </c>
      <c r="N169" s="8">
        <v>9.14</v>
      </c>
      <c r="O169" s="14"/>
      <c r="P169" s="8"/>
      <c r="Q169" s="8"/>
      <c r="R169" s="8"/>
      <c r="S169" s="8"/>
      <c r="T169" s="8"/>
      <c r="U169" s="8"/>
      <c r="V169" s="14"/>
      <c r="W169" s="8">
        <f t="shared" si="31"/>
        <v>1.574161399999996</v>
      </c>
      <c r="X169" s="8">
        <v>642.2960251377457</v>
      </c>
      <c r="Y169" s="8">
        <f t="shared" si="31"/>
        <v>0.9395993000000047</v>
      </c>
      <c r="Z169" s="8">
        <v>189.46486652517999</v>
      </c>
      <c r="AA169" s="8">
        <f t="shared" si="32"/>
        <v>0.6345620999999912</v>
      </c>
      <c r="AB169" s="8">
        <v>8.23</v>
      </c>
      <c r="AC169" s="14"/>
      <c r="AD169" s="8">
        <f t="shared" si="33"/>
        <v>1.574161399999996</v>
      </c>
      <c r="AE169" s="8">
        <v>642.2960251377457</v>
      </c>
      <c r="AF169" s="8">
        <f t="shared" si="34"/>
        <v>0.9395993000000047</v>
      </c>
      <c r="AG169" s="8">
        <v>189.46486652517999</v>
      </c>
      <c r="AH169" s="8">
        <f t="shared" si="35"/>
        <v>0.6345620999999912</v>
      </c>
      <c r="AI169" s="8">
        <v>8.23</v>
      </c>
      <c r="AJ169" s="14"/>
      <c r="AK169" s="8">
        <f t="shared" si="36"/>
        <v>-3.3566490000000004</v>
      </c>
      <c r="AL169" s="8">
        <v>244.70100940298371</v>
      </c>
      <c r="AM169" s="8">
        <f t="shared" si="37"/>
        <v>-4.016931499999998</v>
      </c>
      <c r="AN169" s="8">
        <v>56.707660647192284</v>
      </c>
      <c r="AO169" s="8">
        <f t="shared" si="38"/>
        <v>0.6602824999999979</v>
      </c>
      <c r="AP169" s="8">
        <v>10.66</v>
      </c>
    </row>
    <row r="170" spans="1:42" ht="11.25">
      <c r="A170" s="7">
        <v>31167</v>
      </c>
      <c r="B170" s="8">
        <f t="shared" si="26"/>
        <v>0.09257929999999526</v>
      </c>
      <c r="C170" s="8">
        <v>408.57397271369035</v>
      </c>
      <c r="D170" s="8">
        <f t="shared" si="26"/>
        <v>-0.8103692000000051</v>
      </c>
      <c r="E170" s="8">
        <v>112.045623135603</v>
      </c>
      <c r="F170" s="8">
        <f t="shared" si="27"/>
        <v>0.9029485000000004</v>
      </c>
      <c r="G170" s="8">
        <v>9.12</v>
      </c>
      <c r="H170" s="14"/>
      <c r="I170" s="8">
        <f t="shared" si="28"/>
        <v>0.09257929999999526</v>
      </c>
      <c r="J170" s="8">
        <v>408.57397271369035</v>
      </c>
      <c r="K170" s="8">
        <f t="shared" si="29"/>
        <v>-0.8103692000000051</v>
      </c>
      <c r="L170" s="8">
        <v>112.045623135603</v>
      </c>
      <c r="M170" s="8">
        <f t="shared" si="30"/>
        <v>0.9029485000000004</v>
      </c>
      <c r="N170" s="8">
        <v>9.12</v>
      </c>
      <c r="O170" s="14"/>
      <c r="P170" s="8"/>
      <c r="Q170" s="8"/>
      <c r="R170" s="8"/>
      <c r="S170" s="8"/>
      <c r="T170" s="8"/>
      <c r="U170" s="8"/>
      <c r="V170" s="14"/>
      <c r="W170" s="8">
        <f t="shared" si="31"/>
        <v>0.9439696000000053</v>
      </c>
      <c r="X170" s="8">
        <v>648.3591043570544</v>
      </c>
      <c r="Y170" s="8">
        <f t="shared" si="31"/>
        <v>0.1301556000000037</v>
      </c>
      <c r="Z170" s="8">
        <v>189.71146565899505</v>
      </c>
      <c r="AA170" s="8">
        <f t="shared" si="32"/>
        <v>0.8138140000000016</v>
      </c>
      <c r="AB170" s="8">
        <v>8.31</v>
      </c>
      <c r="AC170" s="14"/>
      <c r="AD170" s="8">
        <f t="shared" si="33"/>
        <v>0.9439696000000053</v>
      </c>
      <c r="AE170" s="8">
        <v>648.3591043570544</v>
      </c>
      <c r="AF170" s="8">
        <f t="shared" si="34"/>
        <v>0.1301556000000037</v>
      </c>
      <c r="AG170" s="8">
        <v>189.71146565899505</v>
      </c>
      <c r="AH170" s="8">
        <f t="shared" si="35"/>
        <v>0.8138140000000016</v>
      </c>
      <c r="AI170" s="8">
        <v>8.31</v>
      </c>
      <c r="AJ170" s="14"/>
      <c r="AK170" s="8">
        <f t="shared" si="36"/>
        <v>-0.16823529999999698</v>
      </c>
      <c r="AL170" s="8">
        <v>244.28933592571158</v>
      </c>
      <c r="AM170" s="8">
        <f t="shared" si="37"/>
        <v>-1.0554045999999984</v>
      </c>
      <c r="AN170" s="8">
        <v>56.10916538816943</v>
      </c>
      <c r="AO170" s="8">
        <f t="shared" si="38"/>
        <v>0.8871693000000014</v>
      </c>
      <c r="AP170" s="8">
        <v>10.44</v>
      </c>
    </row>
    <row r="171" spans="1:42" ht="11.25">
      <c r="A171" s="7">
        <v>31198</v>
      </c>
      <c r="B171" s="8">
        <f t="shared" si="26"/>
        <v>2.7224362000000113</v>
      </c>
      <c r="C171" s="8">
        <v>419.697138450626</v>
      </c>
      <c r="D171" s="8">
        <f t="shared" si="26"/>
        <v>2.095533500000002</v>
      </c>
      <c r="E171" s="8">
        <v>114.39357670369331</v>
      </c>
      <c r="F171" s="8">
        <f t="shared" si="27"/>
        <v>0.6269027000000094</v>
      </c>
      <c r="G171" s="8">
        <v>9.11</v>
      </c>
      <c r="H171" s="14"/>
      <c r="I171" s="8">
        <f t="shared" si="28"/>
        <v>2.7224362000000113</v>
      </c>
      <c r="J171" s="8">
        <v>419.697138450626</v>
      </c>
      <c r="K171" s="8">
        <f t="shared" si="29"/>
        <v>2.095533500000002</v>
      </c>
      <c r="L171" s="8">
        <v>114.39357670369331</v>
      </c>
      <c r="M171" s="8">
        <f t="shared" si="30"/>
        <v>0.6269027000000094</v>
      </c>
      <c r="N171" s="8">
        <v>9.11</v>
      </c>
      <c r="O171" s="14"/>
      <c r="P171" s="8"/>
      <c r="Q171" s="8"/>
      <c r="R171" s="8"/>
      <c r="S171" s="8"/>
      <c r="T171" s="8"/>
      <c r="U171" s="8"/>
      <c r="V171" s="14"/>
      <c r="W171" s="8">
        <f t="shared" si="31"/>
        <v>3.102011699999996</v>
      </c>
      <c r="X171" s="8">
        <v>668.4712796322254</v>
      </c>
      <c r="Y171" s="8">
        <f t="shared" si="31"/>
        <v>2.9125960000000006</v>
      </c>
      <c r="Z171" s="8">
        <v>195.2369942193203</v>
      </c>
      <c r="AA171" s="8">
        <f t="shared" si="32"/>
        <v>0.1894156999999952</v>
      </c>
      <c r="AB171" s="8">
        <v>8.11</v>
      </c>
      <c r="AC171" s="14"/>
      <c r="AD171" s="8">
        <f t="shared" si="33"/>
        <v>3.102011699999996</v>
      </c>
      <c r="AE171" s="8">
        <v>668.4712796322254</v>
      </c>
      <c r="AF171" s="8">
        <f t="shared" si="34"/>
        <v>2.9125960000000006</v>
      </c>
      <c r="AG171" s="8">
        <v>195.2369942193203</v>
      </c>
      <c r="AH171" s="8">
        <f t="shared" si="35"/>
        <v>0.1894156999999952</v>
      </c>
      <c r="AI171" s="8">
        <v>8.11</v>
      </c>
      <c r="AJ171" s="14"/>
      <c r="AK171" s="8">
        <f t="shared" si="36"/>
        <v>3.315312799999992</v>
      </c>
      <c r="AL171" s="8">
        <v>252.38829154869168</v>
      </c>
      <c r="AM171" s="8">
        <f t="shared" si="37"/>
        <v>2.147167900000002</v>
      </c>
      <c r="AN171" s="8">
        <v>57.31392337634212</v>
      </c>
      <c r="AO171" s="8">
        <f t="shared" si="38"/>
        <v>1.16814489999999</v>
      </c>
      <c r="AP171" s="8">
        <v>10.62</v>
      </c>
    </row>
    <row r="172" spans="1:42" ht="11.25">
      <c r="A172" s="7">
        <v>31228</v>
      </c>
      <c r="B172" s="8">
        <f t="shared" si="26"/>
        <v>2.3204168999999997</v>
      </c>
      <c r="C172" s="8">
        <v>429.43586178005074</v>
      </c>
      <c r="D172" s="8">
        <f t="shared" si="26"/>
        <v>1.7063137999999922</v>
      </c>
      <c r="E172" s="8">
        <v>116.345490089302</v>
      </c>
      <c r="F172" s="8">
        <f t="shared" si="27"/>
        <v>0.6141031000000075</v>
      </c>
      <c r="G172" s="8">
        <v>9</v>
      </c>
      <c r="H172" s="14"/>
      <c r="I172" s="8">
        <f t="shared" si="28"/>
        <v>2.3204168999999997</v>
      </c>
      <c r="J172" s="8">
        <v>429.43586178005074</v>
      </c>
      <c r="K172" s="8">
        <f t="shared" si="29"/>
        <v>1.7063137999999922</v>
      </c>
      <c r="L172" s="8">
        <v>116.345490089302</v>
      </c>
      <c r="M172" s="8">
        <f t="shared" si="30"/>
        <v>0.6141031000000075</v>
      </c>
      <c r="N172" s="8">
        <v>9</v>
      </c>
      <c r="O172" s="14"/>
      <c r="P172" s="8"/>
      <c r="Q172" s="8"/>
      <c r="R172" s="8"/>
      <c r="S172" s="8"/>
      <c r="T172" s="8"/>
      <c r="U172" s="8"/>
      <c r="V172" s="14"/>
      <c r="W172" s="8">
        <f t="shared" si="31"/>
        <v>2.0446301</v>
      </c>
      <c r="X172" s="8">
        <v>682.1390446254411</v>
      </c>
      <c r="Y172" s="8">
        <f t="shared" si="31"/>
        <v>1.3706219999999991</v>
      </c>
      <c r="Z172" s="8">
        <v>197.91295541422903</v>
      </c>
      <c r="AA172" s="8">
        <f t="shared" si="32"/>
        <v>0.6740081000000009</v>
      </c>
      <c r="AB172" s="8">
        <v>8.09</v>
      </c>
      <c r="AC172" s="14"/>
      <c r="AD172" s="8">
        <f t="shared" si="33"/>
        <v>2.0446301</v>
      </c>
      <c r="AE172" s="8">
        <v>682.1390446254411</v>
      </c>
      <c r="AF172" s="8">
        <f t="shared" si="34"/>
        <v>1.3706219999999991</v>
      </c>
      <c r="AG172" s="8">
        <v>197.91295541422903</v>
      </c>
      <c r="AH172" s="8">
        <f t="shared" si="35"/>
        <v>0.6740081000000009</v>
      </c>
      <c r="AI172" s="8">
        <v>8.09</v>
      </c>
      <c r="AJ172" s="14"/>
      <c r="AK172" s="8">
        <f t="shared" si="36"/>
        <v>3.7430309000000106</v>
      </c>
      <c r="AL172" s="8">
        <v>261.83526328934136</v>
      </c>
      <c r="AM172" s="8">
        <f t="shared" si="37"/>
        <v>3.1406186999999974</v>
      </c>
      <c r="AN172" s="8">
        <v>59.11393517160319</v>
      </c>
      <c r="AO172" s="8">
        <f t="shared" si="38"/>
        <v>0.6024122000000132</v>
      </c>
      <c r="AP172" s="8">
        <v>10.34</v>
      </c>
    </row>
    <row r="173" spans="1:42" ht="11.25">
      <c r="A173" s="7">
        <v>31259</v>
      </c>
      <c r="B173" s="8">
        <f t="shared" si="26"/>
        <v>0.9225162999999981</v>
      </c>
      <c r="C173" s="8">
        <v>433.3974776030172</v>
      </c>
      <c r="D173" s="8">
        <f t="shared" si="26"/>
        <v>0.02049189999999701</v>
      </c>
      <c r="E173" s="8">
        <v>116.36933149078561</v>
      </c>
      <c r="F173" s="8">
        <f t="shared" si="27"/>
        <v>0.9020244000000011</v>
      </c>
      <c r="G173" s="8">
        <v>9.03</v>
      </c>
      <c r="H173" s="14"/>
      <c r="I173" s="8">
        <f t="shared" si="28"/>
        <v>0.9225162999999981</v>
      </c>
      <c r="J173" s="8">
        <v>433.3974776030172</v>
      </c>
      <c r="K173" s="8">
        <f t="shared" si="29"/>
        <v>0.02049189999999701</v>
      </c>
      <c r="L173" s="8">
        <v>116.36933149078561</v>
      </c>
      <c r="M173" s="8">
        <f t="shared" si="30"/>
        <v>0.9020244000000011</v>
      </c>
      <c r="N173" s="8">
        <v>9.03</v>
      </c>
      <c r="O173" s="14"/>
      <c r="P173" s="8"/>
      <c r="Q173" s="8"/>
      <c r="R173" s="8"/>
      <c r="S173" s="8"/>
      <c r="T173" s="8"/>
      <c r="U173" s="8"/>
      <c r="V173" s="14"/>
      <c r="W173" s="8">
        <f t="shared" si="31"/>
        <v>1.9262654999999906</v>
      </c>
      <c r="X173" s="8">
        <v>695.2788537040905</v>
      </c>
      <c r="Y173" s="8">
        <f t="shared" si="31"/>
        <v>1.105167099999993</v>
      </c>
      <c r="Z173" s="8">
        <v>200.10022428410474</v>
      </c>
      <c r="AA173" s="8">
        <f t="shared" si="32"/>
        <v>0.8210983999999977</v>
      </c>
      <c r="AB173" s="8">
        <v>8.01</v>
      </c>
      <c r="AC173" s="14"/>
      <c r="AD173" s="8">
        <f t="shared" si="33"/>
        <v>1.9262654999999906</v>
      </c>
      <c r="AE173" s="8">
        <v>695.2788537040905</v>
      </c>
      <c r="AF173" s="8">
        <f t="shared" si="34"/>
        <v>1.105167099999993</v>
      </c>
      <c r="AG173" s="8">
        <v>200.10022428410474</v>
      </c>
      <c r="AH173" s="8">
        <f t="shared" si="35"/>
        <v>0.8210983999999977</v>
      </c>
      <c r="AI173" s="8">
        <v>8.01</v>
      </c>
      <c r="AJ173" s="14"/>
      <c r="AK173" s="8">
        <f t="shared" si="36"/>
        <v>0.37101209999998996</v>
      </c>
      <c r="AL173" s="8">
        <v>262.80670379821163</v>
      </c>
      <c r="AM173" s="8">
        <f t="shared" si="37"/>
        <v>-0.4915609999999959</v>
      </c>
      <c r="AN173" s="8">
        <v>58.82335412073431</v>
      </c>
      <c r="AO173" s="8">
        <f t="shared" si="38"/>
        <v>0.8625730999999859</v>
      </c>
      <c r="AP173" s="8">
        <v>10.43</v>
      </c>
    </row>
    <row r="174" spans="1:42" ht="11.25">
      <c r="A174" s="7">
        <v>31290</v>
      </c>
      <c r="B174" s="8">
        <f t="shared" si="26"/>
        <v>-5.467201200000016</v>
      </c>
      <c r="C174" s="8">
        <v>409.70276550673526</v>
      </c>
      <c r="D174" s="8">
        <f t="shared" si="26"/>
        <v>-6.189201700000002</v>
      </c>
      <c r="E174" s="8">
        <v>109.16699884787927</v>
      </c>
      <c r="F174" s="8">
        <f t="shared" si="27"/>
        <v>0.7220004999999858</v>
      </c>
      <c r="G174" s="8">
        <v>9.73</v>
      </c>
      <c r="H174" s="14"/>
      <c r="I174" s="8">
        <f t="shared" si="28"/>
        <v>-5.467201200000016</v>
      </c>
      <c r="J174" s="8">
        <v>409.70276550673526</v>
      </c>
      <c r="K174" s="8">
        <f t="shared" si="29"/>
        <v>-6.189201700000002</v>
      </c>
      <c r="L174" s="8">
        <v>109.16699884787927</v>
      </c>
      <c r="M174" s="8">
        <f t="shared" si="30"/>
        <v>0.7220004999999858</v>
      </c>
      <c r="N174" s="8">
        <v>9.73</v>
      </c>
      <c r="O174" s="14"/>
      <c r="P174" s="8"/>
      <c r="Q174" s="8"/>
      <c r="R174" s="8"/>
      <c r="S174" s="8"/>
      <c r="T174" s="8"/>
      <c r="U174" s="8"/>
      <c r="V174" s="14"/>
      <c r="W174" s="8">
        <f t="shared" si="31"/>
        <v>-2.447684699999997</v>
      </c>
      <c r="X174" s="8">
        <v>678.2606195796401</v>
      </c>
      <c r="Y174" s="8">
        <f t="shared" si="31"/>
        <v>-2.8383595999999955</v>
      </c>
      <c r="Z174" s="8">
        <v>194.42066035851533</v>
      </c>
      <c r="AA174" s="8">
        <f t="shared" si="32"/>
        <v>0.3906748999999987</v>
      </c>
      <c r="AB174" s="8">
        <v>8.3</v>
      </c>
      <c r="AC174" s="14"/>
      <c r="AD174" s="8">
        <f t="shared" si="33"/>
        <v>-2.447684699999997</v>
      </c>
      <c r="AE174" s="8">
        <v>678.2606195796401</v>
      </c>
      <c r="AF174" s="8">
        <f t="shared" si="34"/>
        <v>-2.8383595999999955</v>
      </c>
      <c r="AG174" s="8">
        <v>194.42066035851533</v>
      </c>
      <c r="AH174" s="8">
        <f t="shared" si="35"/>
        <v>0.3906748999999987</v>
      </c>
      <c r="AI174" s="8">
        <v>8.3</v>
      </c>
      <c r="AJ174" s="14"/>
      <c r="AK174" s="8">
        <f t="shared" si="36"/>
        <v>-10.490132799999996</v>
      </c>
      <c r="AL174" s="8">
        <v>235.2379315624766</v>
      </c>
      <c r="AM174" s="8">
        <f t="shared" si="37"/>
        <v>-11.732952699999998</v>
      </c>
      <c r="AN174" s="8">
        <v>51.921637805195054</v>
      </c>
      <c r="AO174" s="8">
        <f t="shared" si="38"/>
        <v>1.2428199000000024</v>
      </c>
      <c r="AP174" s="8">
        <v>12.02</v>
      </c>
    </row>
    <row r="175" spans="1:42" ht="11.25">
      <c r="A175" s="7">
        <v>31320</v>
      </c>
      <c r="B175" s="8">
        <f t="shared" si="26"/>
        <v>-3.1142075999999963</v>
      </c>
      <c r="C175" s="8">
        <v>396.94377084591434</v>
      </c>
      <c r="D175" s="8">
        <f t="shared" si="26"/>
        <v>-3.6824014999999988</v>
      </c>
      <c r="E175" s="8">
        <v>105.14703164479998</v>
      </c>
      <c r="F175" s="8">
        <f t="shared" si="27"/>
        <v>0.5681939000000025</v>
      </c>
      <c r="G175" s="8">
        <v>9.77</v>
      </c>
      <c r="H175" s="14"/>
      <c r="I175" s="8">
        <f t="shared" si="28"/>
        <v>-3.1142075999999963</v>
      </c>
      <c r="J175" s="8">
        <v>396.94377084591434</v>
      </c>
      <c r="K175" s="8">
        <f t="shared" si="29"/>
        <v>-3.6824014999999988</v>
      </c>
      <c r="L175" s="8">
        <v>105.14703164479998</v>
      </c>
      <c r="M175" s="8">
        <f t="shared" si="30"/>
        <v>0.5681939000000025</v>
      </c>
      <c r="N175" s="8">
        <v>9.77</v>
      </c>
      <c r="O175" s="14"/>
      <c r="P175" s="8"/>
      <c r="Q175" s="8"/>
      <c r="R175" s="8"/>
      <c r="S175" s="8"/>
      <c r="T175" s="8"/>
      <c r="U175" s="8"/>
      <c r="V175" s="14"/>
      <c r="W175" s="8">
        <f t="shared" si="31"/>
        <v>-2.0265998999999923</v>
      </c>
      <c r="X175" s="8">
        <v>664.5149905414997</v>
      </c>
      <c r="Y175" s="8">
        <f t="shared" si="31"/>
        <v>-2.64203489999999</v>
      </c>
      <c r="Z175" s="8">
        <v>189.2839986590329</v>
      </c>
      <c r="AA175" s="8">
        <f t="shared" si="32"/>
        <v>0.6154349999999975</v>
      </c>
      <c r="AB175" s="8">
        <v>8.6</v>
      </c>
      <c r="AC175" s="14"/>
      <c r="AD175" s="8">
        <f t="shared" si="33"/>
        <v>-2.0265998999999923</v>
      </c>
      <c r="AE175" s="8">
        <v>664.5149905414997</v>
      </c>
      <c r="AF175" s="8">
        <f t="shared" si="34"/>
        <v>-2.64203489999999</v>
      </c>
      <c r="AG175" s="8">
        <v>189.2839986590329</v>
      </c>
      <c r="AH175" s="8">
        <f t="shared" si="35"/>
        <v>0.6154349999999975</v>
      </c>
      <c r="AI175" s="8">
        <v>8.6</v>
      </c>
      <c r="AJ175" s="14"/>
      <c r="AK175" s="8">
        <f t="shared" si="36"/>
        <v>-2.735446600000002</v>
      </c>
      <c r="AL175" s="8">
        <v>228.80312356164052</v>
      </c>
      <c r="AM175" s="8">
        <f t="shared" si="37"/>
        <v>-3.2703141000000047</v>
      </c>
      <c r="AN175" s="8">
        <v>50.223637163100825</v>
      </c>
      <c r="AO175" s="8">
        <f t="shared" si="38"/>
        <v>0.5348675000000025</v>
      </c>
      <c r="AP175" s="8">
        <v>11.51</v>
      </c>
    </row>
    <row r="176" spans="1:42" ht="11.25">
      <c r="A176" s="7">
        <v>31351</v>
      </c>
      <c r="B176" s="8">
        <f t="shared" si="26"/>
        <v>3.141278599999997</v>
      </c>
      <c r="C176" s="8">
        <v>409.41288057353006</v>
      </c>
      <c r="D176" s="8">
        <f t="shared" si="26"/>
        <v>2.1431474999999978</v>
      </c>
      <c r="E176" s="8">
        <v>107.40048762481972</v>
      </c>
      <c r="F176" s="8">
        <f t="shared" si="27"/>
        <v>0.9981310999999993</v>
      </c>
      <c r="G176" s="8">
        <v>9.59</v>
      </c>
      <c r="H176" s="14"/>
      <c r="I176" s="8">
        <f t="shared" si="28"/>
        <v>3.141278599999997</v>
      </c>
      <c r="J176" s="8">
        <v>409.41288057353006</v>
      </c>
      <c r="K176" s="8">
        <f t="shared" si="29"/>
        <v>2.1431474999999978</v>
      </c>
      <c r="L176" s="8">
        <v>107.40048762481972</v>
      </c>
      <c r="M176" s="8">
        <f t="shared" si="30"/>
        <v>0.9981310999999993</v>
      </c>
      <c r="N176" s="8">
        <v>9.59</v>
      </c>
      <c r="O176" s="14"/>
      <c r="P176" s="8"/>
      <c r="Q176" s="8"/>
      <c r="R176" s="8"/>
      <c r="S176" s="8"/>
      <c r="T176" s="8"/>
      <c r="U176" s="8"/>
      <c r="V176" s="14"/>
      <c r="W176" s="8">
        <f t="shared" si="31"/>
        <v>2.8166941999999917</v>
      </c>
      <c r="X176" s="8">
        <v>683.2323457382126</v>
      </c>
      <c r="Y176" s="8">
        <f t="shared" si="31"/>
        <v>1.9608926999999943</v>
      </c>
      <c r="Z176" s="8">
        <v>192.99565477100597</v>
      </c>
      <c r="AA176" s="8">
        <f t="shared" si="32"/>
        <v>0.8558014999999974</v>
      </c>
      <c r="AB176" s="8">
        <v>8.5</v>
      </c>
      <c r="AC176" s="14"/>
      <c r="AD176" s="8">
        <f t="shared" si="33"/>
        <v>2.8166941999999917</v>
      </c>
      <c r="AE176" s="8">
        <v>683.2323457382126</v>
      </c>
      <c r="AF176" s="8">
        <f t="shared" si="34"/>
        <v>1.9608926999999943</v>
      </c>
      <c r="AG176" s="8">
        <v>192.99565477100597</v>
      </c>
      <c r="AH176" s="8">
        <f t="shared" si="35"/>
        <v>0.8558014999999974</v>
      </c>
      <c r="AI176" s="8">
        <v>8.5</v>
      </c>
      <c r="AJ176" s="14"/>
      <c r="AK176" s="8">
        <f t="shared" si="36"/>
        <v>2.46640010000001</v>
      </c>
      <c r="AL176" s="8">
        <v>234.44632402996797</v>
      </c>
      <c r="AM176" s="8">
        <f t="shared" si="37"/>
        <v>1.4506539999999957</v>
      </c>
      <c r="AN176" s="8">
        <v>50.95220836455283</v>
      </c>
      <c r="AO176" s="8">
        <f t="shared" si="38"/>
        <v>1.0157461000000145</v>
      </c>
      <c r="AP176" s="8">
        <v>11.34</v>
      </c>
    </row>
    <row r="177" spans="1:42" ht="11.25">
      <c r="A177" s="7">
        <v>31381</v>
      </c>
      <c r="B177" s="8">
        <f t="shared" si="26"/>
        <v>-1.6081753000000032</v>
      </c>
      <c r="C177" s="8">
        <v>402.82880375312806</v>
      </c>
      <c r="D177" s="8">
        <f t="shared" si="26"/>
        <v>-2.2817619999999983</v>
      </c>
      <c r="E177" s="8">
        <v>104.94986411038188</v>
      </c>
      <c r="F177" s="8">
        <f t="shared" si="27"/>
        <v>0.6735866999999951</v>
      </c>
      <c r="G177" s="8">
        <v>9.9</v>
      </c>
      <c r="H177" s="14"/>
      <c r="I177" s="8">
        <f t="shared" si="28"/>
        <v>-1.6081753000000032</v>
      </c>
      <c r="J177" s="8">
        <v>402.82880375312806</v>
      </c>
      <c r="K177" s="8">
        <f t="shared" si="29"/>
        <v>-2.2817619999999983</v>
      </c>
      <c r="L177" s="8">
        <v>104.94986411038188</v>
      </c>
      <c r="M177" s="8">
        <f t="shared" si="30"/>
        <v>0.6735866999999951</v>
      </c>
      <c r="N177" s="8">
        <v>9.9</v>
      </c>
      <c r="O177" s="14"/>
      <c r="P177" s="8"/>
      <c r="Q177" s="8"/>
      <c r="R177" s="8"/>
      <c r="S177" s="8"/>
      <c r="T177" s="8"/>
      <c r="U177" s="8"/>
      <c r="V177" s="14"/>
      <c r="W177" s="8">
        <f t="shared" si="31"/>
        <v>-0.4376229000000009</v>
      </c>
      <c r="X177" s="8">
        <v>680.242364533055</v>
      </c>
      <c r="Y177" s="8">
        <f t="shared" si="31"/>
        <v>-0.5331784999999978</v>
      </c>
      <c r="Z177" s="8">
        <v>191.96664343383276</v>
      </c>
      <c r="AA177" s="8">
        <f t="shared" si="32"/>
        <v>0.09555559999999685</v>
      </c>
      <c r="AB177" s="8">
        <v>8.38</v>
      </c>
      <c r="AC177" s="14"/>
      <c r="AD177" s="8">
        <f t="shared" si="33"/>
        <v>-0.4376229000000009</v>
      </c>
      <c r="AE177" s="8">
        <v>680.242364533055</v>
      </c>
      <c r="AF177" s="8">
        <f t="shared" si="34"/>
        <v>-0.5331784999999978</v>
      </c>
      <c r="AG177" s="8">
        <v>191.96664343383276</v>
      </c>
      <c r="AH177" s="8">
        <f t="shared" si="35"/>
        <v>0.09555559999999685</v>
      </c>
      <c r="AI177" s="8">
        <v>8.38</v>
      </c>
      <c r="AJ177" s="14"/>
      <c r="AK177" s="8">
        <f t="shared" si="36"/>
        <v>-2.0311312000000026</v>
      </c>
      <c r="AL177" s="8">
        <v>229.6844115953422</v>
      </c>
      <c r="AM177" s="8">
        <f t="shared" si="37"/>
        <v>-3.504823200000007</v>
      </c>
      <c r="AN177" s="8">
        <v>49.16642354487964</v>
      </c>
      <c r="AO177" s="8">
        <f t="shared" si="38"/>
        <v>1.4736920000000042</v>
      </c>
      <c r="AP177" s="8">
        <v>12.12</v>
      </c>
    </row>
    <row r="178" spans="1:42" ht="11.25">
      <c r="A178" s="7">
        <v>31412</v>
      </c>
      <c r="B178" s="8">
        <f t="shared" si="26"/>
        <v>0.614680100000009</v>
      </c>
      <c r="C178" s="8">
        <v>405.30491224686665</v>
      </c>
      <c r="D178" s="8">
        <f t="shared" si="26"/>
        <v>-0.10189539999999608</v>
      </c>
      <c r="E178" s="8">
        <v>104.84292502654715</v>
      </c>
      <c r="F178" s="8">
        <f t="shared" si="27"/>
        <v>0.7165755000000051</v>
      </c>
      <c r="G178" s="8">
        <v>9.62</v>
      </c>
      <c r="H178" s="14"/>
      <c r="I178" s="8">
        <f t="shared" si="28"/>
        <v>0.614680100000009</v>
      </c>
      <c r="J178" s="8">
        <v>405.30491224686665</v>
      </c>
      <c r="K178" s="8">
        <f t="shared" si="29"/>
        <v>-0.10189539999999608</v>
      </c>
      <c r="L178" s="8">
        <v>104.84292502654715</v>
      </c>
      <c r="M178" s="8">
        <f t="shared" si="30"/>
        <v>0.7165755000000051</v>
      </c>
      <c r="N178" s="8">
        <v>9.62</v>
      </c>
      <c r="O178" s="14"/>
      <c r="P178" s="8"/>
      <c r="Q178" s="8"/>
      <c r="R178" s="8"/>
      <c r="S178" s="8"/>
      <c r="T178" s="8"/>
      <c r="U178" s="8"/>
      <c r="V178" s="14"/>
      <c r="W178" s="8">
        <f t="shared" si="31"/>
        <v>2.746850299999992</v>
      </c>
      <c r="X178" s="8">
        <v>698.9276039639583</v>
      </c>
      <c r="Y178" s="8">
        <f t="shared" si="31"/>
        <v>1.8148628000000055</v>
      </c>
      <c r="Z178" s="8">
        <v>195.45057463392203</v>
      </c>
      <c r="AA178" s="8">
        <f t="shared" si="32"/>
        <v>0.9319874999999866</v>
      </c>
      <c r="AB178" s="8">
        <v>7.89</v>
      </c>
      <c r="AC178" s="14"/>
      <c r="AD178" s="8">
        <f t="shared" si="33"/>
        <v>2.746850299999992</v>
      </c>
      <c r="AE178" s="8">
        <v>698.9276039639583</v>
      </c>
      <c r="AF178" s="8">
        <f t="shared" si="34"/>
        <v>1.8148628000000055</v>
      </c>
      <c r="AG178" s="8">
        <v>195.45057463392203</v>
      </c>
      <c r="AH178" s="8">
        <f t="shared" si="35"/>
        <v>0.9319874999999866</v>
      </c>
      <c r="AI178" s="8">
        <v>7.89</v>
      </c>
      <c r="AJ178" s="14"/>
      <c r="AK178" s="8">
        <f t="shared" si="36"/>
        <v>-0.6835550999999995</v>
      </c>
      <c r="AL178" s="8">
        <v>228.11439208597724</v>
      </c>
      <c r="AM178" s="8">
        <f t="shared" si="37"/>
        <v>-1.2437001999999975</v>
      </c>
      <c r="AN178" s="8">
        <v>48.55494063691913</v>
      </c>
      <c r="AO178" s="8">
        <f t="shared" si="38"/>
        <v>0.560145099999998</v>
      </c>
      <c r="AP178" s="8">
        <v>11.57</v>
      </c>
    </row>
    <row r="179" spans="1:42" ht="11.25">
      <c r="A179" s="7">
        <v>31443</v>
      </c>
      <c r="B179" s="8">
        <f t="shared" si="26"/>
        <v>3.86442119999999</v>
      </c>
      <c r="C179" s="8">
        <v>420.9676012003759</v>
      </c>
      <c r="D179" s="8">
        <f t="shared" si="26"/>
        <v>3.0426011999999947</v>
      </c>
      <c r="E179" s="8">
        <v>108.03287712151997</v>
      </c>
      <c r="F179" s="8">
        <f t="shared" si="27"/>
        <v>0.8218199999999953</v>
      </c>
      <c r="G179" s="8">
        <v>9.18</v>
      </c>
      <c r="H179" s="14"/>
      <c r="I179" s="8">
        <f t="shared" si="28"/>
        <v>3.86442119999999</v>
      </c>
      <c r="J179" s="8">
        <v>420.9676012003759</v>
      </c>
      <c r="K179" s="8">
        <f t="shared" si="29"/>
        <v>3.0426011999999947</v>
      </c>
      <c r="L179" s="8">
        <v>108.03287712151997</v>
      </c>
      <c r="M179" s="8">
        <f t="shared" si="30"/>
        <v>0.8218199999999953</v>
      </c>
      <c r="N179" s="8">
        <v>9.18</v>
      </c>
      <c r="O179" s="14"/>
      <c r="P179" s="8"/>
      <c r="Q179" s="8"/>
      <c r="R179" s="8"/>
      <c r="S179" s="8"/>
      <c r="T179" s="8"/>
      <c r="U179" s="8"/>
      <c r="V179" s="14"/>
      <c r="W179" s="8">
        <f t="shared" si="31"/>
        <v>4.429224599999992</v>
      </c>
      <c r="X179" s="8">
        <v>729.8846773349204</v>
      </c>
      <c r="Y179" s="8">
        <f t="shared" si="31"/>
        <v>3.6600135999999894</v>
      </c>
      <c r="Z179" s="8">
        <v>202.6040922468017</v>
      </c>
      <c r="AA179" s="8">
        <f t="shared" si="32"/>
        <v>0.769211000000003</v>
      </c>
      <c r="AB179" s="8">
        <v>7.51</v>
      </c>
      <c r="AC179" s="14"/>
      <c r="AD179" s="8">
        <f t="shared" si="33"/>
        <v>4.429224599999992</v>
      </c>
      <c r="AE179" s="8">
        <v>729.8846773349204</v>
      </c>
      <c r="AF179" s="8">
        <f t="shared" si="34"/>
        <v>3.6600135999999894</v>
      </c>
      <c r="AG179" s="8">
        <v>202.6040922468017</v>
      </c>
      <c r="AH179" s="8">
        <f t="shared" si="35"/>
        <v>0.769211000000003</v>
      </c>
      <c r="AI179" s="8">
        <v>7.51</v>
      </c>
      <c r="AJ179" s="14"/>
      <c r="AK179" s="8">
        <f t="shared" si="36"/>
        <v>4.407567300000004</v>
      </c>
      <c r="AL179" s="8">
        <v>238.16868743815257</v>
      </c>
      <c r="AM179" s="8">
        <f t="shared" si="37"/>
        <v>3.7697628999999955</v>
      </c>
      <c r="AN179" s="8">
        <v>50.385346775166724</v>
      </c>
      <c r="AO179" s="8">
        <f t="shared" si="38"/>
        <v>0.6378044000000083</v>
      </c>
      <c r="AP179" s="8">
        <v>10.78</v>
      </c>
    </row>
    <row r="180" spans="1:42" ht="11.25">
      <c r="A180" s="7">
        <v>31471</v>
      </c>
      <c r="B180" s="8">
        <f t="shared" si="26"/>
        <v>3.7842936000000105</v>
      </c>
      <c r="C180" s="8">
        <v>436.8982511906753</v>
      </c>
      <c r="D180" s="8">
        <f t="shared" si="26"/>
        <v>3.0170736000000087</v>
      </c>
      <c r="E180" s="8">
        <v>111.2923085364738</v>
      </c>
      <c r="F180" s="8">
        <f t="shared" si="27"/>
        <v>0.7672200000000018</v>
      </c>
      <c r="G180" s="8">
        <v>8.97</v>
      </c>
      <c r="H180" s="14"/>
      <c r="I180" s="8">
        <f t="shared" si="28"/>
        <v>3.7842936000000105</v>
      </c>
      <c r="J180" s="8">
        <v>436.8982511906753</v>
      </c>
      <c r="K180" s="8">
        <f t="shared" si="29"/>
        <v>3.0170736000000087</v>
      </c>
      <c r="L180" s="8">
        <v>111.2923085364738</v>
      </c>
      <c r="M180" s="8">
        <f t="shared" si="30"/>
        <v>0.7672200000000018</v>
      </c>
      <c r="N180" s="8">
        <v>8.97</v>
      </c>
      <c r="O180" s="14"/>
      <c r="P180" s="8"/>
      <c r="Q180" s="8"/>
      <c r="R180" s="8"/>
      <c r="S180" s="8"/>
      <c r="T180" s="8"/>
      <c r="U180" s="8"/>
      <c r="V180" s="14"/>
      <c r="W180" s="8">
        <f t="shared" si="31"/>
        <v>2.0567103999999947</v>
      </c>
      <c r="X180" s="8">
        <v>744.8962914016741</v>
      </c>
      <c r="Y180" s="8">
        <f t="shared" si="31"/>
        <v>1.4840989999999943</v>
      </c>
      <c r="Z180" s="8">
        <v>205.61093755379557</v>
      </c>
      <c r="AA180" s="8">
        <f t="shared" si="32"/>
        <v>0.5726114000000004</v>
      </c>
      <c r="AB180" s="8">
        <v>7.2</v>
      </c>
      <c r="AC180" s="14"/>
      <c r="AD180" s="8">
        <f t="shared" si="33"/>
        <v>2.0567103999999947</v>
      </c>
      <c r="AE180" s="8">
        <v>744.8962914016741</v>
      </c>
      <c r="AF180" s="8">
        <f t="shared" si="34"/>
        <v>1.4840989999999943</v>
      </c>
      <c r="AG180" s="8">
        <v>205.61093755379557</v>
      </c>
      <c r="AH180" s="8">
        <f t="shared" si="35"/>
        <v>0.5726114000000004</v>
      </c>
      <c r="AI180" s="8">
        <v>7.2</v>
      </c>
      <c r="AJ180" s="14"/>
      <c r="AK180" s="8">
        <f t="shared" si="36"/>
        <v>5.197337399999991</v>
      </c>
      <c r="AL180" s="8">
        <v>250.54711770546476</v>
      </c>
      <c r="AM180" s="8">
        <f t="shared" si="37"/>
        <v>4.084708699999995</v>
      </c>
      <c r="AN180" s="8">
        <v>52.44344141841712</v>
      </c>
      <c r="AO180" s="8">
        <f t="shared" si="38"/>
        <v>1.1126286999999957</v>
      </c>
      <c r="AP180" s="8">
        <v>10.75</v>
      </c>
    </row>
    <row r="181" spans="1:42" ht="11.25">
      <c r="A181" s="7">
        <v>31502</v>
      </c>
      <c r="B181" s="8">
        <f t="shared" si="26"/>
        <v>2.460071500000005</v>
      </c>
      <c r="C181" s="8">
        <v>447.64626055221555</v>
      </c>
      <c r="D181" s="8">
        <f t="shared" si="26"/>
        <v>1.926459299999994</v>
      </c>
      <c r="E181" s="8">
        <v>113.43630956445938</v>
      </c>
      <c r="F181" s="8">
        <f t="shared" si="27"/>
        <v>0.533612200000011</v>
      </c>
      <c r="G181" s="8">
        <v>8.6</v>
      </c>
      <c r="H181" s="14"/>
      <c r="I181" s="8">
        <f t="shared" si="28"/>
        <v>2.460071500000005</v>
      </c>
      <c r="J181" s="8">
        <v>447.64626055221555</v>
      </c>
      <c r="K181" s="8">
        <f t="shared" si="29"/>
        <v>1.926459299999994</v>
      </c>
      <c r="L181" s="8">
        <v>113.43630956445938</v>
      </c>
      <c r="M181" s="8">
        <f t="shared" si="30"/>
        <v>0.533612200000011</v>
      </c>
      <c r="N181" s="8">
        <v>8.6</v>
      </c>
      <c r="O181" s="14"/>
      <c r="P181" s="8"/>
      <c r="Q181" s="8"/>
      <c r="R181" s="8"/>
      <c r="S181" s="8"/>
      <c r="T181" s="8"/>
      <c r="U181" s="8"/>
      <c r="V181" s="14"/>
      <c r="W181" s="8">
        <f t="shared" si="31"/>
        <v>6.662879799999999</v>
      </c>
      <c r="X181" s="8">
        <v>794.5278359324254</v>
      </c>
      <c r="Y181" s="8">
        <f t="shared" si="31"/>
        <v>5.995069999999991</v>
      </c>
      <c r="Z181" s="8">
        <v>217.93745718780187</v>
      </c>
      <c r="AA181" s="8">
        <f t="shared" si="32"/>
        <v>0.6678098000000077</v>
      </c>
      <c r="AB181" s="8">
        <v>6.69</v>
      </c>
      <c r="AC181" s="14"/>
      <c r="AD181" s="8">
        <f t="shared" si="33"/>
        <v>6.662879799999999</v>
      </c>
      <c r="AE181" s="8">
        <v>794.5278359324254</v>
      </c>
      <c r="AF181" s="8">
        <f t="shared" si="34"/>
        <v>5.995069999999991</v>
      </c>
      <c r="AG181" s="8">
        <v>217.93745718780187</v>
      </c>
      <c r="AH181" s="8">
        <f t="shared" si="35"/>
        <v>0.6678098000000077</v>
      </c>
      <c r="AI181" s="8">
        <v>6.69</v>
      </c>
      <c r="AJ181" s="14"/>
      <c r="AK181" s="8">
        <f t="shared" si="36"/>
        <v>-2.895721799999995</v>
      </c>
      <c r="AL181" s="8">
        <v>243.29197019879598</v>
      </c>
      <c r="AM181" s="8">
        <f t="shared" si="37"/>
        <v>-3.3120994000000015</v>
      </c>
      <c r="AN181" s="8">
        <v>50.706462509858376</v>
      </c>
      <c r="AO181" s="8">
        <f t="shared" si="38"/>
        <v>0.41637760000000634</v>
      </c>
      <c r="AP181" s="8">
        <v>10.79</v>
      </c>
    </row>
    <row r="182" spans="1:42" ht="11.25">
      <c r="A182" s="7">
        <v>31532</v>
      </c>
      <c r="B182" s="8">
        <f t="shared" si="26"/>
        <v>0.5987666000000003</v>
      </c>
      <c r="C182" s="8">
        <v>450.3266168465512</v>
      </c>
      <c r="D182" s="8">
        <f t="shared" si="26"/>
        <v>-0.2739615999999945</v>
      </c>
      <c r="E182" s="8">
        <v>113.12553763579564</v>
      </c>
      <c r="F182" s="8">
        <f t="shared" si="27"/>
        <v>0.8727281999999947</v>
      </c>
      <c r="G182" s="8">
        <v>8.65</v>
      </c>
      <c r="H182" s="14"/>
      <c r="I182" s="8">
        <f t="shared" si="28"/>
        <v>0.5987666000000003</v>
      </c>
      <c r="J182" s="8">
        <v>450.3266168465512</v>
      </c>
      <c r="K182" s="8">
        <f t="shared" si="29"/>
        <v>-0.2739615999999945</v>
      </c>
      <c r="L182" s="8">
        <v>113.12553763579564</v>
      </c>
      <c r="M182" s="8">
        <f t="shared" si="30"/>
        <v>0.8727281999999947</v>
      </c>
      <c r="N182" s="8">
        <v>8.65</v>
      </c>
      <c r="O182" s="14"/>
      <c r="P182" s="8"/>
      <c r="Q182" s="8"/>
      <c r="R182" s="8"/>
      <c r="S182" s="8"/>
      <c r="T182" s="8"/>
      <c r="U182" s="8"/>
      <c r="V182" s="14"/>
      <c r="W182" s="8">
        <f t="shared" si="31"/>
        <v>-0.16896290000001368</v>
      </c>
      <c r="X182" s="8">
        <v>793.1853786595267</v>
      </c>
      <c r="Y182" s="8">
        <f t="shared" si="31"/>
        <v>-0.7596297999999946</v>
      </c>
      <c r="Z182" s="8">
        <v>216.2819393176411</v>
      </c>
      <c r="AA182" s="8">
        <f t="shared" si="32"/>
        <v>0.5906668999999809</v>
      </c>
      <c r="AB182" s="8">
        <v>6.85</v>
      </c>
      <c r="AC182" s="14"/>
      <c r="AD182" s="8">
        <f t="shared" si="33"/>
        <v>-0.16896290000001368</v>
      </c>
      <c r="AE182" s="8">
        <v>793.1853786595267</v>
      </c>
      <c r="AF182" s="8">
        <f t="shared" si="34"/>
        <v>-0.7596297999999946</v>
      </c>
      <c r="AG182" s="8">
        <v>216.2819393176411</v>
      </c>
      <c r="AH182" s="8">
        <f t="shared" si="35"/>
        <v>0.5906668999999809</v>
      </c>
      <c r="AI182" s="8">
        <v>6.85</v>
      </c>
      <c r="AJ182" s="14"/>
      <c r="AK182" s="8">
        <f t="shared" si="36"/>
        <v>1.5232834999999945</v>
      </c>
      <c r="AL182" s="8">
        <v>246.99799663765916</v>
      </c>
      <c r="AM182" s="8">
        <f t="shared" si="37"/>
        <v>0.4996063000000106</v>
      </c>
      <c r="AN182" s="8">
        <v>50.95979519106477</v>
      </c>
      <c r="AO182" s="8">
        <f t="shared" si="38"/>
        <v>1.0236771999999839</v>
      </c>
      <c r="AP182" s="8">
        <v>10.65</v>
      </c>
    </row>
    <row r="183" spans="1:42" ht="11.25">
      <c r="A183" s="7">
        <v>31563</v>
      </c>
      <c r="B183" s="8">
        <f t="shared" si="26"/>
        <v>-0.5702870999999998</v>
      </c>
      <c r="C183" s="8">
        <v>447.7584622428089</v>
      </c>
      <c r="D183" s="8">
        <f t="shared" si="26"/>
        <v>-1.3779839999999988</v>
      </c>
      <c r="E183" s="8">
        <v>111.5666858272604</v>
      </c>
      <c r="F183" s="8">
        <f t="shared" si="27"/>
        <v>0.8076968999999989</v>
      </c>
      <c r="G183" s="8">
        <v>9.09</v>
      </c>
      <c r="H183" s="14"/>
      <c r="I183" s="8">
        <f t="shared" si="28"/>
        <v>-0.5702870999999998</v>
      </c>
      <c r="J183" s="8">
        <v>447.7584622428089</v>
      </c>
      <c r="K183" s="8">
        <f t="shared" si="29"/>
        <v>-1.3779839999999988</v>
      </c>
      <c r="L183" s="8">
        <v>111.5666858272604</v>
      </c>
      <c r="M183" s="8">
        <f t="shared" si="30"/>
        <v>0.8076968999999989</v>
      </c>
      <c r="N183" s="8">
        <v>9.09</v>
      </c>
      <c r="O183" s="14"/>
      <c r="P183" s="8"/>
      <c r="Q183" s="8"/>
      <c r="R183" s="8"/>
      <c r="S183" s="8"/>
      <c r="T183" s="8"/>
      <c r="U183" s="8"/>
      <c r="V183" s="14"/>
      <c r="W183" s="8">
        <f t="shared" si="31"/>
        <v>-1.6952545999999957</v>
      </c>
      <c r="X183" s="8">
        <v>779.7388670412737</v>
      </c>
      <c r="Y183" s="8">
        <f t="shared" si="31"/>
        <v>-2.276634600000005</v>
      </c>
      <c r="Z183" s="8">
        <v>211.35798985358468</v>
      </c>
      <c r="AA183" s="8">
        <f t="shared" si="32"/>
        <v>0.5813800000000091</v>
      </c>
      <c r="AB183" s="8">
        <v>7.73</v>
      </c>
      <c r="AC183" s="14"/>
      <c r="AD183" s="8">
        <f t="shared" si="33"/>
        <v>-1.6952545999999957</v>
      </c>
      <c r="AE183" s="8">
        <v>779.7388670412737</v>
      </c>
      <c r="AF183" s="8">
        <f t="shared" si="34"/>
        <v>-2.276634600000005</v>
      </c>
      <c r="AG183" s="8">
        <v>211.35798985358468</v>
      </c>
      <c r="AH183" s="8">
        <f t="shared" si="35"/>
        <v>0.5813800000000091</v>
      </c>
      <c r="AI183" s="8">
        <v>7.73</v>
      </c>
      <c r="AJ183" s="14"/>
      <c r="AK183" s="8">
        <f t="shared" si="36"/>
        <v>0.676074399999993</v>
      </c>
      <c r="AL183" s="8">
        <v>248.6678868614392</v>
      </c>
      <c r="AM183" s="8">
        <f t="shared" si="37"/>
        <v>-0.5691420999999974</v>
      </c>
      <c r="AN183" s="8">
        <v>50.669761542558646</v>
      </c>
      <c r="AO183" s="8">
        <f t="shared" si="38"/>
        <v>1.2452164999999904</v>
      </c>
      <c r="AP183" s="8">
        <v>10.74</v>
      </c>
    </row>
    <row r="184" spans="1:42" ht="11.25">
      <c r="A184" s="7">
        <v>31593</v>
      </c>
      <c r="B184" s="8">
        <f t="shared" si="26"/>
        <v>3.5207068000000064</v>
      </c>
      <c r="C184" s="8">
        <v>463.52272487056695</v>
      </c>
      <c r="D184" s="8">
        <f t="shared" si="26"/>
        <v>2.9920463999999924</v>
      </c>
      <c r="E184" s="8">
        <v>114.90481283415424</v>
      </c>
      <c r="F184" s="8">
        <f t="shared" si="27"/>
        <v>0.5286604000000139</v>
      </c>
      <c r="G184" s="8">
        <v>8.82</v>
      </c>
      <c r="H184" s="14"/>
      <c r="I184" s="8">
        <f t="shared" si="28"/>
        <v>3.5207068000000064</v>
      </c>
      <c r="J184" s="8">
        <v>463.52272487056695</v>
      </c>
      <c r="K184" s="8">
        <f t="shared" si="29"/>
        <v>2.9920463999999924</v>
      </c>
      <c r="L184" s="8">
        <v>114.90481283415424</v>
      </c>
      <c r="M184" s="8">
        <f t="shared" si="30"/>
        <v>0.5286604000000139</v>
      </c>
      <c r="N184" s="8">
        <v>8.82</v>
      </c>
      <c r="O184" s="14"/>
      <c r="P184" s="8"/>
      <c r="Q184" s="8"/>
      <c r="R184" s="8"/>
      <c r="S184" s="8"/>
      <c r="T184" s="8"/>
      <c r="U184" s="8"/>
      <c r="V184" s="14"/>
      <c r="W184" s="8">
        <f t="shared" si="31"/>
        <v>5.116891400000001</v>
      </c>
      <c r="X184" s="8">
        <v>819.6372580713661</v>
      </c>
      <c r="Y184" s="8">
        <f t="shared" si="31"/>
        <v>4.442778700000005</v>
      </c>
      <c r="Z184" s="8">
        <v>220.7481576075479</v>
      </c>
      <c r="AA184" s="8">
        <f t="shared" si="32"/>
        <v>0.6741126999999958</v>
      </c>
      <c r="AB184" s="8">
        <v>7.44</v>
      </c>
      <c r="AC184" s="14"/>
      <c r="AD184" s="8">
        <f t="shared" si="33"/>
        <v>5.116891400000001</v>
      </c>
      <c r="AE184" s="8">
        <v>819.6372580713661</v>
      </c>
      <c r="AF184" s="8">
        <f t="shared" si="34"/>
        <v>4.442778700000005</v>
      </c>
      <c r="AG184" s="8">
        <v>220.7481576075479</v>
      </c>
      <c r="AH184" s="8">
        <f t="shared" si="35"/>
        <v>0.6741126999999958</v>
      </c>
      <c r="AI184" s="8">
        <v>7.44</v>
      </c>
      <c r="AJ184" s="14"/>
      <c r="AK184" s="8">
        <f t="shared" si="36"/>
        <v>2.130734700000003</v>
      </c>
      <c r="AL184" s="8">
        <v>253.96633981455264</v>
      </c>
      <c r="AM184" s="8">
        <f t="shared" si="37"/>
        <v>1.750339099999998</v>
      </c>
      <c r="AN184" s="8">
        <v>51.55665419071481</v>
      </c>
      <c r="AO184" s="8">
        <f t="shared" si="38"/>
        <v>0.3803956000000053</v>
      </c>
      <c r="AP184" s="8">
        <v>10.5</v>
      </c>
    </row>
    <row r="185" spans="1:42" ht="11.25">
      <c r="A185" s="7">
        <v>31624</v>
      </c>
      <c r="B185" s="8">
        <f t="shared" si="26"/>
        <v>0.45143850000000096</v>
      </c>
      <c r="C185" s="8">
        <v>465.61524490688174</v>
      </c>
      <c r="D185" s="8">
        <f t="shared" si="26"/>
        <v>-0.4000277000000052</v>
      </c>
      <c r="E185" s="8">
        <v>114.44516175418447</v>
      </c>
      <c r="F185" s="8">
        <f t="shared" si="27"/>
        <v>0.8514662000000062</v>
      </c>
      <c r="G185" s="8">
        <v>8.88</v>
      </c>
      <c r="H185" s="14"/>
      <c r="I185" s="8">
        <f t="shared" si="28"/>
        <v>0.45143850000000096</v>
      </c>
      <c r="J185" s="8">
        <v>465.61524490688174</v>
      </c>
      <c r="K185" s="8">
        <f t="shared" si="29"/>
        <v>-0.4000277000000052</v>
      </c>
      <c r="L185" s="8">
        <v>114.44516175418447</v>
      </c>
      <c r="M185" s="8">
        <f t="shared" si="30"/>
        <v>0.8514662000000062</v>
      </c>
      <c r="N185" s="8">
        <v>8.88</v>
      </c>
      <c r="O185" s="14"/>
      <c r="P185" s="8"/>
      <c r="Q185" s="8"/>
      <c r="R185" s="8"/>
      <c r="S185" s="8"/>
      <c r="T185" s="8"/>
      <c r="U185" s="8"/>
      <c r="V185" s="14"/>
      <c r="W185" s="8">
        <f t="shared" si="31"/>
        <v>-0.523071399999997</v>
      </c>
      <c r="X185" s="8">
        <v>815.3499699906506</v>
      </c>
      <c r="Y185" s="8">
        <f t="shared" si="31"/>
        <v>-1.1078454999999932</v>
      </c>
      <c r="Z185" s="8">
        <v>218.3026090771598</v>
      </c>
      <c r="AA185" s="8">
        <f t="shared" si="32"/>
        <v>0.5847740999999962</v>
      </c>
      <c r="AB185" s="8">
        <v>7.61</v>
      </c>
      <c r="AC185" s="14"/>
      <c r="AD185" s="8">
        <f t="shared" si="33"/>
        <v>-0.523071399999997</v>
      </c>
      <c r="AE185" s="8">
        <v>815.3499699906506</v>
      </c>
      <c r="AF185" s="8">
        <f t="shared" si="34"/>
        <v>-1.1078454999999932</v>
      </c>
      <c r="AG185" s="8">
        <v>218.3026090771598</v>
      </c>
      <c r="AH185" s="8">
        <f t="shared" si="35"/>
        <v>0.5847740999999962</v>
      </c>
      <c r="AI185" s="8">
        <v>7.61</v>
      </c>
      <c r="AJ185" s="14"/>
      <c r="AK185" s="8">
        <f t="shared" si="36"/>
        <v>0.9665162999999977</v>
      </c>
      <c r="AL185" s="8">
        <v>256.4209658853737</v>
      </c>
      <c r="AM185" s="8">
        <f t="shared" si="37"/>
        <v>-0.026854799999997958</v>
      </c>
      <c r="AN185" s="8">
        <v>51.5428087543452</v>
      </c>
      <c r="AO185" s="8">
        <f t="shared" si="38"/>
        <v>0.9933710999999956</v>
      </c>
      <c r="AP185" s="8">
        <v>10.47</v>
      </c>
    </row>
    <row r="186" spans="1:42" ht="11.25">
      <c r="A186" s="7">
        <v>31655</v>
      </c>
      <c r="B186" s="8">
        <f t="shared" si="26"/>
        <v>4.169796399999992</v>
      </c>
      <c r="C186" s="8">
        <v>485.03045262686004</v>
      </c>
      <c r="D186" s="8">
        <f t="shared" si="26"/>
        <v>3.416177000000009</v>
      </c>
      <c r="E186" s="8">
        <v>118.35481104764372</v>
      </c>
      <c r="F186" s="8">
        <f t="shared" si="27"/>
        <v>0.753619399999983</v>
      </c>
      <c r="G186" s="8">
        <v>8.44</v>
      </c>
      <c r="H186" s="14"/>
      <c r="I186" s="8">
        <f t="shared" si="28"/>
        <v>4.169796399999992</v>
      </c>
      <c r="J186" s="8">
        <v>485.03045262686004</v>
      </c>
      <c r="K186" s="8">
        <f t="shared" si="29"/>
        <v>3.416177000000009</v>
      </c>
      <c r="L186" s="8">
        <v>118.35481104764372</v>
      </c>
      <c r="M186" s="8">
        <f t="shared" si="30"/>
        <v>0.753619399999983</v>
      </c>
      <c r="N186" s="8">
        <v>8.44</v>
      </c>
      <c r="O186" s="14"/>
      <c r="P186" s="8"/>
      <c r="Q186" s="8"/>
      <c r="R186" s="8"/>
      <c r="S186" s="8"/>
      <c r="T186" s="8"/>
      <c r="U186" s="8"/>
      <c r="V186" s="14"/>
      <c r="W186" s="8">
        <f t="shared" si="31"/>
        <v>3.318628800000001</v>
      </c>
      <c r="X186" s="8">
        <v>842.4084089155517</v>
      </c>
      <c r="Y186" s="8">
        <f t="shared" si="31"/>
        <v>2.779424400000008</v>
      </c>
      <c r="Z186" s="8">
        <v>224.370165059687</v>
      </c>
      <c r="AA186" s="8">
        <f t="shared" si="32"/>
        <v>0.5392043999999929</v>
      </c>
      <c r="AB186" s="8">
        <v>7.43</v>
      </c>
      <c r="AC186" s="14"/>
      <c r="AD186" s="8">
        <f t="shared" si="33"/>
        <v>3.318628800000001</v>
      </c>
      <c r="AE186" s="8">
        <v>842.4084089155517</v>
      </c>
      <c r="AF186" s="8">
        <f t="shared" si="34"/>
        <v>2.779424400000008</v>
      </c>
      <c r="AG186" s="8">
        <v>224.370165059687</v>
      </c>
      <c r="AH186" s="8">
        <f t="shared" si="35"/>
        <v>0.5392043999999929</v>
      </c>
      <c r="AI186" s="8">
        <v>7.43</v>
      </c>
      <c r="AJ186" s="14"/>
      <c r="AK186" s="8">
        <f t="shared" si="36"/>
        <v>4.676615800000006</v>
      </c>
      <c r="AL186" s="8">
        <v>268.41278929048167</v>
      </c>
      <c r="AM186" s="8">
        <f t="shared" si="37"/>
        <v>3.5177106999999985</v>
      </c>
      <c r="AN186" s="8">
        <v>53.35593565297734</v>
      </c>
      <c r="AO186" s="8">
        <f t="shared" si="38"/>
        <v>1.1589051000000072</v>
      </c>
      <c r="AP186" s="8">
        <v>9.89</v>
      </c>
    </row>
    <row r="187" spans="1:42" ht="11.25">
      <c r="A187" s="7">
        <v>31685</v>
      </c>
      <c r="B187" s="8">
        <f t="shared" si="26"/>
        <v>-2.3975901999999993</v>
      </c>
      <c r="C187" s="8">
        <v>473.4014100276628</v>
      </c>
      <c r="D187" s="8">
        <f t="shared" si="26"/>
        <v>-2.9439910000000014</v>
      </c>
      <c r="E187" s="8">
        <v>114.87045606233409</v>
      </c>
      <c r="F187" s="8">
        <f t="shared" si="27"/>
        <v>0.546400800000002</v>
      </c>
      <c r="G187" s="8">
        <v>8.7</v>
      </c>
      <c r="H187" s="14"/>
      <c r="I187" s="8">
        <f t="shared" si="28"/>
        <v>-2.3975901999999993</v>
      </c>
      <c r="J187" s="8">
        <v>473.4014100276628</v>
      </c>
      <c r="K187" s="8">
        <f t="shared" si="29"/>
        <v>-2.9439910000000014</v>
      </c>
      <c r="L187" s="8">
        <v>114.87045606233409</v>
      </c>
      <c r="M187" s="8">
        <f t="shared" si="30"/>
        <v>0.546400800000002</v>
      </c>
      <c r="N187" s="8">
        <v>8.7</v>
      </c>
      <c r="O187" s="14"/>
      <c r="P187" s="8"/>
      <c r="Q187" s="8"/>
      <c r="R187" s="8"/>
      <c r="S187" s="8"/>
      <c r="T187" s="8"/>
      <c r="U187" s="8"/>
      <c r="V187" s="14"/>
      <c r="W187" s="8">
        <f t="shared" si="31"/>
        <v>-0.8221820000000046</v>
      </c>
      <c r="X187" s="8">
        <v>835.4822786109617</v>
      </c>
      <c r="Y187" s="8">
        <f t="shared" si="31"/>
        <v>-1.5657905999999944</v>
      </c>
      <c r="Z187" s="8">
        <v>220.85699810597794</v>
      </c>
      <c r="AA187" s="8">
        <f t="shared" si="32"/>
        <v>0.7436085999999897</v>
      </c>
      <c r="AB187" s="8">
        <v>7.38</v>
      </c>
      <c r="AC187" s="14"/>
      <c r="AD187" s="8">
        <f t="shared" si="33"/>
        <v>-0.8221820000000046</v>
      </c>
      <c r="AE187" s="8">
        <v>835.4822786109617</v>
      </c>
      <c r="AF187" s="8">
        <f t="shared" si="34"/>
        <v>-1.5657905999999944</v>
      </c>
      <c r="AG187" s="8">
        <v>220.85699810597794</v>
      </c>
      <c r="AH187" s="8">
        <f t="shared" si="35"/>
        <v>0.7436085999999897</v>
      </c>
      <c r="AI187" s="8">
        <v>7.38</v>
      </c>
      <c r="AJ187" s="14"/>
      <c r="AK187" s="8">
        <f t="shared" si="36"/>
        <v>-3.9340002999999957</v>
      </c>
      <c r="AL187" s="8">
        <v>257.8534293545558</v>
      </c>
      <c r="AM187" s="8">
        <f t="shared" si="37"/>
        <v>-4.324697600000005</v>
      </c>
      <c r="AN187" s="8">
        <v>51.04845278433548</v>
      </c>
      <c r="AO187" s="8">
        <f t="shared" si="38"/>
        <v>0.39069730000000913</v>
      </c>
      <c r="AP187" s="8">
        <v>10.49</v>
      </c>
    </row>
    <row r="188" spans="1:42" ht="11.25">
      <c r="A188" s="7">
        <v>31716</v>
      </c>
      <c r="B188" s="8">
        <f t="shared" si="26"/>
        <v>3.6942218999999943</v>
      </c>
      <c r="C188" s="8">
        <v>490.8899085918135</v>
      </c>
      <c r="D188" s="8">
        <f t="shared" si="26"/>
        <v>2.8404450000000026</v>
      </c>
      <c r="E188" s="8">
        <v>118.13328818803386</v>
      </c>
      <c r="F188" s="8">
        <f t="shared" si="27"/>
        <v>0.8537768999999917</v>
      </c>
      <c r="G188" s="8">
        <v>8.46</v>
      </c>
      <c r="H188" s="14"/>
      <c r="I188" s="8">
        <f t="shared" si="28"/>
        <v>3.6942218999999943</v>
      </c>
      <c r="J188" s="8">
        <v>490.8899085918135</v>
      </c>
      <c r="K188" s="8">
        <f t="shared" si="29"/>
        <v>2.8404450000000026</v>
      </c>
      <c r="L188" s="8">
        <v>118.13328818803386</v>
      </c>
      <c r="M188" s="8">
        <f t="shared" si="30"/>
        <v>0.8537768999999917</v>
      </c>
      <c r="N188" s="8">
        <v>8.46</v>
      </c>
      <c r="O188" s="14"/>
      <c r="P188" s="8"/>
      <c r="Q188" s="8"/>
      <c r="R188" s="8"/>
      <c r="S188" s="8"/>
      <c r="T188" s="8"/>
      <c r="U188" s="8"/>
      <c r="V188" s="14"/>
      <c r="W188" s="8">
        <f t="shared" si="31"/>
        <v>2.249867800000005</v>
      </c>
      <c r="X188" s="8">
        <v>854.279525372136</v>
      </c>
      <c r="Y188" s="8">
        <f t="shared" si="31"/>
        <v>1.6294849999999972</v>
      </c>
      <c r="Z188" s="8">
        <v>224.45582976156513</v>
      </c>
      <c r="AA188" s="8">
        <f t="shared" si="32"/>
        <v>0.6203828000000078</v>
      </c>
      <c r="AB188" s="8">
        <v>7.28</v>
      </c>
      <c r="AC188" s="14"/>
      <c r="AD188" s="8">
        <f t="shared" si="33"/>
        <v>2.249867800000005</v>
      </c>
      <c r="AE188" s="8">
        <v>854.279525372136</v>
      </c>
      <c r="AF188" s="8">
        <f t="shared" si="34"/>
        <v>1.6294849999999972</v>
      </c>
      <c r="AG188" s="8">
        <v>224.45582976156513</v>
      </c>
      <c r="AH188" s="8">
        <f t="shared" si="35"/>
        <v>0.6203828000000078</v>
      </c>
      <c r="AI188" s="8">
        <v>7.28</v>
      </c>
      <c r="AJ188" s="14"/>
      <c r="AK188" s="8">
        <f t="shared" si="36"/>
        <v>5.144075999999997</v>
      </c>
      <c r="AL188" s="8">
        <v>271.1176057291604</v>
      </c>
      <c r="AM188" s="8">
        <f t="shared" si="37"/>
        <v>4.162734000000001</v>
      </c>
      <c r="AN188" s="8">
        <v>53.173464084862964</v>
      </c>
      <c r="AO188" s="8">
        <f t="shared" si="38"/>
        <v>0.9813419999999962</v>
      </c>
      <c r="AP188" s="8">
        <v>10.04</v>
      </c>
    </row>
    <row r="189" spans="1:42" ht="11.25">
      <c r="A189" s="7">
        <v>31746</v>
      </c>
      <c r="B189" s="8">
        <f t="shared" si="26"/>
        <v>-0.5550491000000046</v>
      </c>
      <c r="C189" s="8">
        <v>488.16522857218376</v>
      </c>
      <c r="D189" s="8">
        <f t="shared" si="26"/>
        <v>-1.2244554000000019</v>
      </c>
      <c r="E189" s="8">
        <v>116.68679876161791</v>
      </c>
      <c r="F189" s="8">
        <f t="shared" si="27"/>
        <v>0.6694062999999972</v>
      </c>
      <c r="G189" s="8">
        <v>8.43</v>
      </c>
      <c r="H189" s="14"/>
      <c r="I189" s="8">
        <f t="shared" si="28"/>
        <v>-0.5550491000000046</v>
      </c>
      <c r="J189" s="8">
        <v>488.16522857218376</v>
      </c>
      <c r="K189" s="8">
        <f t="shared" si="29"/>
        <v>-1.2244554000000019</v>
      </c>
      <c r="L189" s="8">
        <v>116.68679876161791</v>
      </c>
      <c r="M189" s="8">
        <f t="shared" si="30"/>
        <v>0.6694062999999972</v>
      </c>
      <c r="N189" s="8">
        <v>8.43</v>
      </c>
      <c r="O189" s="14"/>
      <c r="P189" s="8"/>
      <c r="Q189" s="8"/>
      <c r="R189" s="8"/>
      <c r="S189" s="8"/>
      <c r="T189" s="8"/>
      <c r="U189" s="8"/>
      <c r="V189" s="14"/>
      <c r="W189" s="8">
        <f t="shared" si="31"/>
        <v>-0.7034288000000055</v>
      </c>
      <c r="X189" s="8">
        <v>848.2702771581651</v>
      </c>
      <c r="Y189" s="8">
        <f t="shared" si="31"/>
        <v>-1.0528992999999987</v>
      </c>
      <c r="Z189" s="8">
        <v>222.0925359011964</v>
      </c>
      <c r="AA189" s="8">
        <f t="shared" si="32"/>
        <v>0.34947049999999313</v>
      </c>
      <c r="AB189" s="8">
        <v>7.21</v>
      </c>
      <c r="AC189" s="14"/>
      <c r="AD189" s="8">
        <f t="shared" si="33"/>
        <v>-0.7034288000000055</v>
      </c>
      <c r="AE189" s="8">
        <v>848.2702771581651</v>
      </c>
      <c r="AF189" s="8">
        <f t="shared" si="34"/>
        <v>-1.0528992999999987</v>
      </c>
      <c r="AG189" s="8">
        <v>222.0925359011964</v>
      </c>
      <c r="AH189" s="8">
        <f t="shared" si="35"/>
        <v>0.34947049999999313</v>
      </c>
      <c r="AI189" s="8">
        <v>7.21</v>
      </c>
      <c r="AJ189" s="14"/>
      <c r="AK189" s="8">
        <f t="shared" si="36"/>
        <v>-0.25789769999999823</v>
      </c>
      <c r="AL189" s="8">
        <v>270.41839965968984</v>
      </c>
      <c r="AM189" s="8">
        <f t="shared" si="37"/>
        <v>-1.3806333000000004</v>
      </c>
      <c r="AN189" s="8">
        <v>52.439333532943806</v>
      </c>
      <c r="AO189" s="8">
        <f t="shared" si="38"/>
        <v>1.1227356000000022</v>
      </c>
      <c r="AP189" s="8">
        <v>10.11</v>
      </c>
    </row>
    <row r="190" spans="1:42" ht="11.25">
      <c r="A190" s="7">
        <v>31777</v>
      </c>
      <c r="B190" s="8">
        <f t="shared" si="26"/>
        <v>-1.0528521999999985</v>
      </c>
      <c r="C190" s="8">
        <v>483.02557022352653</v>
      </c>
      <c r="D190" s="8">
        <f t="shared" si="26"/>
        <v>-1.844520999999999</v>
      </c>
      <c r="E190" s="8">
        <v>114.53448625423212</v>
      </c>
      <c r="F190" s="8">
        <f t="shared" si="27"/>
        <v>0.7916688000000005</v>
      </c>
      <c r="G190" s="8">
        <v>8.59</v>
      </c>
      <c r="H190" s="14"/>
      <c r="I190" s="8">
        <f t="shared" si="28"/>
        <v>-1.0528521999999985</v>
      </c>
      <c r="J190" s="8">
        <v>483.02557022352653</v>
      </c>
      <c r="K190" s="8">
        <f t="shared" si="29"/>
        <v>-1.844520999999999</v>
      </c>
      <c r="L190" s="8">
        <v>114.53448625423212</v>
      </c>
      <c r="M190" s="8">
        <f t="shared" si="30"/>
        <v>0.7916688000000005</v>
      </c>
      <c r="N190" s="8">
        <v>8.59</v>
      </c>
      <c r="O190" s="14"/>
      <c r="P190" s="8"/>
      <c r="Q190" s="8"/>
      <c r="R190" s="8"/>
      <c r="S190" s="8"/>
      <c r="T190" s="8"/>
      <c r="U190" s="8"/>
      <c r="V190" s="14"/>
      <c r="W190" s="8">
        <f t="shared" si="31"/>
        <v>-1.820650800000001</v>
      </c>
      <c r="X190" s="8">
        <v>832.8262375709227</v>
      </c>
      <c r="Y190" s="8">
        <f t="shared" si="31"/>
        <v>-2.6992035000000025</v>
      </c>
      <c r="Z190" s="8">
        <v>216.09780639891255</v>
      </c>
      <c r="AA190" s="8">
        <f t="shared" si="32"/>
        <v>0.8785527000000015</v>
      </c>
      <c r="AB190" s="8">
        <v>7.65</v>
      </c>
      <c r="AC190" s="14"/>
      <c r="AD190" s="8">
        <f t="shared" si="33"/>
        <v>-1.820650800000001</v>
      </c>
      <c r="AE190" s="8">
        <v>832.8262375709227</v>
      </c>
      <c r="AF190" s="8">
        <f t="shared" si="34"/>
        <v>-2.6992035000000025</v>
      </c>
      <c r="AG190" s="8">
        <v>216.09780639891255</v>
      </c>
      <c r="AH190" s="8">
        <f t="shared" si="35"/>
        <v>0.8785527000000015</v>
      </c>
      <c r="AI190" s="8">
        <v>7.65</v>
      </c>
      <c r="AJ190" s="14"/>
      <c r="AK190" s="8">
        <f t="shared" si="36"/>
        <v>0.5646164999999925</v>
      </c>
      <c r="AL190" s="8">
        <v>271.94522656320436</v>
      </c>
      <c r="AM190" s="8">
        <f t="shared" si="37"/>
        <v>-0.3355357000000003</v>
      </c>
      <c r="AN190" s="8">
        <v>52.263380848098706</v>
      </c>
      <c r="AO190" s="8">
        <f t="shared" si="38"/>
        <v>0.9001521999999929</v>
      </c>
      <c r="AP190" s="8">
        <v>9.31</v>
      </c>
    </row>
    <row r="191" spans="1:42" ht="11.25">
      <c r="A191" s="7">
        <v>31808</v>
      </c>
      <c r="B191" s="8">
        <f t="shared" si="26"/>
        <v>2.1376316000000006</v>
      </c>
      <c r="C191" s="8">
        <v>493.3508774487048</v>
      </c>
      <c r="D191" s="8">
        <f t="shared" si="26"/>
        <v>1.558566199999989</v>
      </c>
      <c r="E191" s="8">
        <v>116.31958204433421</v>
      </c>
      <c r="F191" s="8">
        <f t="shared" si="27"/>
        <v>0.5790654000000117</v>
      </c>
      <c r="G191" s="8">
        <v>8.45</v>
      </c>
      <c r="H191" s="14"/>
      <c r="I191" s="8">
        <f t="shared" si="28"/>
        <v>2.1376316000000006</v>
      </c>
      <c r="J191" s="8">
        <v>493.3508774487048</v>
      </c>
      <c r="K191" s="8">
        <f t="shared" si="29"/>
        <v>1.558566199999989</v>
      </c>
      <c r="L191" s="8">
        <v>116.31958204433421</v>
      </c>
      <c r="M191" s="8">
        <f t="shared" si="30"/>
        <v>0.5790654000000117</v>
      </c>
      <c r="N191" s="8">
        <v>8.45</v>
      </c>
      <c r="O191" s="14"/>
      <c r="P191" s="8"/>
      <c r="Q191" s="8"/>
      <c r="R191" s="8"/>
      <c r="S191" s="8"/>
      <c r="T191" s="8"/>
      <c r="U191" s="8"/>
      <c r="V191" s="14"/>
      <c r="W191" s="8">
        <f t="shared" si="31"/>
        <v>5.604576499999991</v>
      </c>
      <c r="X191" s="8">
        <v>879.5026211676567</v>
      </c>
      <c r="Y191" s="8">
        <f t="shared" si="31"/>
        <v>5.065494000000004</v>
      </c>
      <c r="Z191" s="8">
        <v>227.0442278161811</v>
      </c>
      <c r="AA191" s="8">
        <f t="shared" si="32"/>
        <v>0.5390824999999877</v>
      </c>
      <c r="AB191" s="8">
        <v>7.25</v>
      </c>
      <c r="AC191" s="14"/>
      <c r="AD191" s="8">
        <f t="shared" si="33"/>
        <v>5.604576499999991</v>
      </c>
      <c r="AE191" s="8">
        <v>879.5026211676567</v>
      </c>
      <c r="AF191" s="8">
        <f t="shared" si="34"/>
        <v>5.065494000000004</v>
      </c>
      <c r="AG191" s="8">
        <v>227.0442278161811</v>
      </c>
      <c r="AH191" s="8">
        <f t="shared" si="35"/>
        <v>0.5390824999999877</v>
      </c>
      <c r="AI191" s="8">
        <v>7.25</v>
      </c>
      <c r="AJ191" s="14"/>
      <c r="AK191" s="8">
        <f t="shared" si="36"/>
        <v>-1.5477386000000037</v>
      </c>
      <c r="AL191" s="8">
        <v>267.73622532082817</v>
      </c>
      <c r="AM191" s="8">
        <f t="shared" si="37"/>
        <v>-1.863309099999999</v>
      </c>
      <c r="AN191" s="8">
        <v>51.289552516788426</v>
      </c>
      <c r="AO191" s="8">
        <f t="shared" si="38"/>
        <v>0.3155704999999953</v>
      </c>
      <c r="AP191" s="8">
        <v>9.5</v>
      </c>
    </row>
    <row r="192" spans="1:42" ht="11.25">
      <c r="A192" s="7">
        <v>31836</v>
      </c>
      <c r="B192" s="8">
        <f t="shared" si="26"/>
        <v>3.064498400000004</v>
      </c>
      <c r="C192" s="8">
        <v>508.46960719450635</v>
      </c>
      <c r="D192" s="8">
        <f t="shared" si="26"/>
        <v>2.3133477000000013</v>
      </c>
      <c r="E192" s="8">
        <v>119.01045842020643</v>
      </c>
      <c r="F192" s="8">
        <f t="shared" si="27"/>
        <v>0.7511507000000028</v>
      </c>
      <c r="G192" s="8">
        <v>8.21</v>
      </c>
      <c r="H192" s="14"/>
      <c r="I192" s="8">
        <f t="shared" si="28"/>
        <v>3.064498400000004</v>
      </c>
      <c r="J192" s="8">
        <v>508.46960719450635</v>
      </c>
      <c r="K192" s="8">
        <f t="shared" si="29"/>
        <v>2.3133477000000013</v>
      </c>
      <c r="L192" s="8">
        <v>119.01045842020643</v>
      </c>
      <c r="M192" s="8">
        <f t="shared" si="30"/>
        <v>0.7511507000000028</v>
      </c>
      <c r="N192" s="8">
        <v>8.21</v>
      </c>
      <c r="O192" s="14"/>
      <c r="P192" s="8"/>
      <c r="Q192" s="8"/>
      <c r="R192" s="8"/>
      <c r="S192" s="8"/>
      <c r="T192" s="8"/>
      <c r="U192" s="8"/>
      <c r="V192" s="14"/>
      <c r="W192" s="8">
        <f t="shared" si="31"/>
        <v>3.5851515999999917</v>
      </c>
      <c r="X192" s="8">
        <v>911.0341234624908</v>
      </c>
      <c r="Y192" s="8">
        <f t="shared" si="31"/>
        <v>2.91795829999999</v>
      </c>
      <c r="Z192" s="8">
        <v>233.66928370641423</v>
      </c>
      <c r="AA192" s="8">
        <f t="shared" si="32"/>
        <v>0.6671933000000019</v>
      </c>
      <c r="AB192" s="8">
        <v>7.08</v>
      </c>
      <c r="AC192" s="14"/>
      <c r="AD192" s="8">
        <f t="shared" si="33"/>
        <v>3.5851515999999917</v>
      </c>
      <c r="AE192" s="8">
        <v>911.0341234624908</v>
      </c>
      <c r="AF192" s="8">
        <f t="shared" si="34"/>
        <v>2.91795829999999</v>
      </c>
      <c r="AG192" s="8">
        <v>233.66928370641423</v>
      </c>
      <c r="AH192" s="8">
        <f t="shared" si="35"/>
        <v>0.6671933000000019</v>
      </c>
      <c r="AI192" s="8">
        <v>7.08</v>
      </c>
      <c r="AJ192" s="14"/>
      <c r="AK192" s="8">
        <f t="shared" si="36"/>
        <v>2.8695579999999943</v>
      </c>
      <c r="AL192" s="8">
        <v>275.41907159342</v>
      </c>
      <c r="AM192" s="8">
        <f t="shared" si="37"/>
        <v>1.8475666999999918</v>
      </c>
      <c r="AN192" s="8">
        <v>52.23716120966762</v>
      </c>
      <c r="AO192" s="8">
        <f t="shared" si="38"/>
        <v>1.0219913000000025</v>
      </c>
      <c r="AP192" s="8">
        <v>9.14</v>
      </c>
    </row>
    <row r="193" spans="1:42" ht="11.25">
      <c r="A193" s="7">
        <v>31867</v>
      </c>
      <c r="B193" s="8">
        <f t="shared" si="26"/>
        <v>0.1836042999999954</v>
      </c>
      <c r="C193" s="8">
        <v>509.40317925750855</v>
      </c>
      <c r="D193" s="8">
        <f t="shared" si="26"/>
        <v>-0.5748211000000003</v>
      </c>
      <c r="E193" s="8">
        <v>118.32636119400036</v>
      </c>
      <c r="F193" s="8">
        <f t="shared" si="27"/>
        <v>0.7584253999999957</v>
      </c>
      <c r="G193" s="8">
        <v>8.18</v>
      </c>
      <c r="H193" s="14"/>
      <c r="I193" s="8">
        <f t="shared" si="28"/>
        <v>0.1836042999999954</v>
      </c>
      <c r="J193" s="8">
        <v>509.40317925750855</v>
      </c>
      <c r="K193" s="8">
        <f t="shared" si="29"/>
        <v>-0.5748211000000003</v>
      </c>
      <c r="L193" s="8">
        <v>118.32636119400036</v>
      </c>
      <c r="M193" s="8">
        <f t="shared" si="30"/>
        <v>0.7584253999999957</v>
      </c>
      <c r="N193" s="8">
        <v>8.18</v>
      </c>
      <c r="O193" s="14"/>
      <c r="P193" s="8"/>
      <c r="Q193" s="8"/>
      <c r="R193" s="8"/>
      <c r="S193" s="8"/>
      <c r="T193" s="8"/>
      <c r="U193" s="8"/>
      <c r="V193" s="14"/>
      <c r="W193" s="8">
        <f t="shared" si="31"/>
        <v>0.18293080000000295</v>
      </c>
      <c r="X193" s="8">
        <v>912.7006854728138</v>
      </c>
      <c r="Y193" s="8">
        <f t="shared" si="31"/>
        <v>-0.42320369999999663</v>
      </c>
      <c r="Z193" s="8">
        <v>232.6803866520052</v>
      </c>
      <c r="AA193" s="8">
        <f t="shared" si="32"/>
        <v>0.6061344999999996</v>
      </c>
      <c r="AB193" s="8">
        <v>6.77</v>
      </c>
      <c r="AC193" s="14"/>
      <c r="AD193" s="8">
        <f t="shared" si="33"/>
        <v>0.18293080000000295</v>
      </c>
      <c r="AE193" s="8">
        <v>912.7006854728138</v>
      </c>
      <c r="AF193" s="8">
        <f t="shared" si="34"/>
        <v>-0.42320369999999663</v>
      </c>
      <c r="AG193" s="8">
        <v>232.6803866520052</v>
      </c>
      <c r="AH193" s="8">
        <f t="shared" si="35"/>
        <v>0.6061344999999996</v>
      </c>
      <c r="AI193" s="8">
        <v>6.77</v>
      </c>
      <c r="AJ193" s="14"/>
      <c r="AK193" s="8">
        <f t="shared" si="36"/>
        <v>0.08511270000000071</v>
      </c>
      <c r="AL193" s="8">
        <v>275.6534882015681</v>
      </c>
      <c r="AM193" s="8">
        <f t="shared" si="37"/>
        <v>-0.7086150000000013</v>
      </c>
      <c r="AN193" s="8">
        <v>51.86700084976173</v>
      </c>
      <c r="AO193" s="8">
        <f t="shared" si="38"/>
        <v>0.793727700000002</v>
      </c>
      <c r="AP193" s="8">
        <v>9.38</v>
      </c>
    </row>
    <row r="194" spans="1:42" ht="11.25">
      <c r="A194" s="7">
        <v>31897</v>
      </c>
      <c r="B194" s="8">
        <f t="shared" si="26"/>
        <v>-2.711581900000004</v>
      </c>
      <c r="C194" s="8">
        <v>495.5902948507374</v>
      </c>
      <c r="D194" s="8">
        <f t="shared" si="26"/>
        <v>-3.3277906999999995</v>
      </c>
      <c r="E194" s="8">
        <v>114.388707550538</v>
      </c>
      <c r="F194" s="8">
        <f t="shared" si="27"/>
        <v>0.6162087999999954</v>
      </c>
      <c r="G194" s="8">
        <v>8.45</v>
      </c>
      <c r="H194" s="14"/>
      <c r="I194" s="8">
        <f t="shared" si="28"/>
        <v>-2.711581900000004</v>
      </c>
      <c r="J194" s="8">
        <v>495.5902948507374</v>
      </c>
      <c r="K194" s="8">
        <f t="shared" si="29"/>
        <v>-3.3277906999999995</v>
      </c>
      <c r="L194" s="8">
        <v>114.388707550538</v>
      </c>
      <c r="M194" s="8">
        <f t="shared" si="30"/>
        <v>0.6162087999999954</v>
      </c>
      <c r="N194" s="8">
        <v>8.45</v>
      </c>
      <c r="O194" s="14"/>
      <c r="P194" s="8"/>
      <c r="Q194" s="8"/>
      <c r="R194" s="8"/>
      <c r="S194" s="8"/>
      <c r="T194" s="8"/>
      <c r="U194" s="8"/>
      <c r="V194" s="14"/>
      <c r="W194" s="8">
        <f t="shared" si="31"/>
        <v>-1.2064729999999968</v>
      </c>
      <c r="X194" s="8">
        <v>901.6891981317694</v>
      </c>
      <c r="Y194" s="8">
        <f t="shared" si="31"/>
        <v>-1.6916429999999982</v>
      </c>
      <c r="Z194" s="8">
        <v>228.74426517883364</v>
      </c>
      <c r="AA194" s="8">
        <f t="shared" si="32"/>
        <v>0.48517000000000143</v>
      </c>
      <c r="AB194" s="8">
        <v>7.18</v>
      </c>
      <c r="AC194" s="14"/>
      <c r="AD194" s="8">
        <f t="shared" si="33"/>
        <v>-1.2064729999999968</v>
      </c>
      <c r="AE194" s="8">
        <v>901.6891981317694</v>
      </c>
      <c r="AF194" s="8">
        <f t="shared" si="34"/>
        <v>-1.6916429999999982</v>
      </c>
      <c r="AG194" s="8">
        <v>228.74426517883364</v>
      </c>
      <c r="AH194" s="8">
        <f t="shared" si="35"/>
        <v>0.48517000000000143</v>
      </c>
      <c r="AI194" s="8">
        <v>7.18</v>
      </c>
      <c r="AJ194" s="14"/>
      <c r="AK194" s="8">
        <f t="shared" si="36"/>
        <v>-6.6150641000000014</v>
      </c>
      <c r="AL194" s="8">
        <v>257.41883326314843</v>
      </c>
      <c r="AM194" s="8">
        <f t="shared" si="37"/>
        <v>-7.299881899999994</v>
      </c>
      <c r="AN194" s="8">
        <v>48.08077104265713</v>
      </c>
      <c r="AO194" s="8">
        <f t="shared" si="38"/>
        <v>0.6848177999999923</v>
      </c>
      <c r="AP194" s="8">
        <v>9.99</v>
      </c>
    </row>
    <row r="195" spans="1:42" ht="11.25">
      <c r="A195" s="7">
        <v>31928</v>
      </c>
      <c r="B195" s="8">
        <f t="shared" si="26"/>
        <v>-0.9520477000000027</v>
      </c>
      <c r="C195" s="8">
        <v>490.8720388471877</v>
      </c>
      <c r="D195" s="8">
        <f t="shared" si="26"/>
        <v>-1.6984533000000024</v>
      </c>
      <c r="E195" s="8">
        <v>112.44586877231853</v>
      </c>
      <c r="F195" s="8">
        <f t="shared" si="27"/>
        <v>0.7464055999999997</v>
      </c>
      <c r="G195" s="8">
        <v>8.91</v>
      </c>
      <c r="H195" s="14"/>
      <c r="I195" s="8">
        <f t="shared" si="28"/>
        <v>-0.9520477000000027</v>
      </c>
      <c r="J195" s="8">
        <v>490.8720388471877</v>
      </c>
      <c r="K195" s="8">
        <f t="shared" si="29"/>
        <v>-1.6984533000000024</v>
      </c>
      <c r="L195" s="8">
        <v>112.44586877231853</v>
      </c>
      <c r="M195" s="8">
        <f t="shared" si="30"/>
        <v>0.7464055999999997</v>
      </c>
      <c r="N195" s="8">
        <v>8.91</v>
      </c>
      <c r="O195" s="14"/>
      <c r="P195" s="8"/>
      <c r="Q195" s="8"/>
      <c r="R195" s="8"/>
      <c r="S195" s="8"/>
      <c r="T195" s="8"/>
      <c r="U195" s="8"/>
      <c r="V195" s="14"/>
      <c r="W195" s="8">
        <f t="shared" si="31"/>
        <v>-0.7599042000000056</v>
      </c>
      <c r="X195" s="8">
        <v>894.8372240442197</v>
      </c>
      <c r="Y195" s="8">
        <f t="shared" si="31"/>
        <v>-1.2065769000000004</v>
      </c>
      <c r="Z195" s="8">
        <v>225.9842897151111</v>
      </c>
      <c r="AA195" s="8">
        <f t="shared" si="32"/>
        <v>0.4466726999999948</v>
      </c>
      <c r="AB195" s="8">
        <v>7.56</v>
      </c>
      <c r="AC195" s="14"/>
      <c r="AD195" s="8">
        <f t="shared" si="33"/>
        <v>-0.7599042000000056</v>
      </c>
      <c r="AE195" s="8">
        <v>894.8372240442197</v>
      </c>
      <c r="AF195" s="8">
        <f t="shared" si="34"/>
        <v>-1.2065769000000004</v>
      </c>
      <c r="AG195" s="8">
        <v>225.9842897151111</v>
      </c>
      <c r="AH195" s="8">
        <f t="shared" si="35"/>
        <v>0.4466726999999948</v>
      </c>
      <c r="AI195" s="8">
        <v>7.56</v>
      </c>
      <c r="AJ195" s="14"/>
      <c r="AK195" s="8">
        <f t="shared" si="36"/>
        <v>-1.0179661999999978</v>
      </c>
      <c r="AL195" s="8">
        <v>254.7983965480952</v>
      </c>
      <c r="AM195" s="8">
        <f t="shared" si="37"/>
        <v>-2.345033799999996</v>
      </c>
      <c r="AN195" s="8">
        <v>46.95326071040621</v>
      </c>
      <c r="AO195" s="8">
        <f t="shared" si="38"/>
        <v>1.3270675999999981</v>
      </c>
      <c r="AP195" s="8">
        <v>10.67</v>
      </c>
    </row>
    <row r="196" spans="1:42" ht="11.25">
      <c r="A196" s="7">
        <v>31958</v>
      </c>
      <c r="B196" s="8">
        <f t="shared" si="26"/>
        <v>1.9891859999999983</v>
      </c>
      <c r="C196" s="8">
        <v>500.63639672185053</v>
      </c>
      <c r="D196" s="8">
        <f t="shared" si="26"/>
        <v>1.2364008999999898</v>
      </c>
      <c r="E196" s="8">
        <v>113.8361505058323</v>
      </c>
      <c r="F196" s="8">
        <f t="shared" si="27"/>
        <v>0.7527851000000085</v>
      </c>
      <c r="G196" s="8">
        <v>9.03</v>
      </c>
      <c r="H196" s="14"/>
      <c r="I196" s="8">
        <f t="shared" si="28"/>
        <v>1.9891859999999983</v>
      </c>
      <c r="J196" s="8">
        <v>500.63639672185053</v>
      </c>
      <c r="K196" s="8">
        <f t="shared" si="29"/>
        <v>1.2364008999999898</v>
      </c>
      <c r="L196" s="8">
        <v>113.8361505058323</v>
      </c>
      <c r="M196" s="8">
        <f t="shared" si="30"/>
        <v>0.7527851000000085</v>
      </c>
      <c r="N196" s="8">
        <v>9.03</v>
      </c>
      <c r="O196" s="14"/>
      <c r="P196" s="8"/>
      <c r="Q196" s="8"/>
      <c r="R196" s="8"/>
      <c r="S196" s="8"/>
      <c r="T196" s="8"/>
      <c r="U196" s="8"/>
      <c r="V196" s="14"/>
      <c r="W196" s="8">
        <f t="shared" si="31"/>
        <v>2.7607823999999948</v>
      </c>
      <c r="X196" s="8">
        <v>919.5417326342811</v>
      </c>
      <c r="Y196" s="8">
        <f t="shared" si="31"/>
        <v>2.1670767999999896</v>
      </c>
      <c r="Z196" s="8">
        <v>230.88154282917202</v>
      </c>
      <c r="AA196" s="8">
        <f t="shared" si="32"/>
        <v>0.5937056000000052</v>
      </c>
      <c r="AB196" s="8">
        <v>7.88</v>
      </c>
      <c r="AC196" s="14"/>
      <c r="AD196" s="8">
        <f t="shared" si="33"/>
        <v>2.7607823999999948</v>
      </c>
      <c r="AE196" s="8">
        <v>919.5417326342811</v>
      </c>
      <c r="AF196" s="8">
        <f t="shared" si="34"/>
        <v>2.1670767999999896</v>
      </c>
      <c r="AG196" s="8">
        <v>230.88154282917202</v>
      </c>
      <c r="AH196" s="8">
        <f t="shared" si="35"/>
        <v>0.5937056000000052</v>
      </c>
      <c r="AI196" s="8">
        <v>7.88</v>
      </c>
      <c r="AJ196" s="14"/>
      <c r="AK196" s="8">
        <f t="shared" si="36"/>
        <v>1.037122299999993</v>
      </c>
      <c r="AL196" s="8">
        <v>257.44096753873794</v>
      </c>
      <c r="AM196" s="8">
        <f t="shared" si="37"/>
        <v>0.18727240000000478</v>
      </c>
      <c r="AN196" s="8">
        <v>47.04119120861685</v>
      </c>
      <c r="AO196" s="8">
        <f t="shared" si="38"/>
        <v>0.8498498999999882</v>
      </c>
      <c r="AP196" s="8">
        <v>10.62</v>
      </c>
    </row>
    <row r="197" spans="1:42" ht="11.25">
      <c r="A197" s="7">
        <v>31989</v>
      </c>
      <c r="B197" s="8">
        <f t="shared" si="26"/>
        <v>0.09873069999999373</v>
      </c>
      <c r="C197" s="8">
        <v>501.1306785407888</v>
      </c>
      <c r="D197" s="8">
        <f t="shared" si="26"/>
        <v>-0.6008565999999993</v>
      </c>
      <c r="E197" s="8">
        <v>113.15215848233207</v>
      </c>
      <c r="F197" s="8">
        <f t="shared" si="27"/>
        <v>0.699587299999993</v>
      </c>
      <c r="G197" s="8">
        <v>9.16</v>
      </c>
      <c r="H197" s="14"/>
      <c r="I197" s="8">
        <f t="shared" si="28"/>
        <v>0.09873069999999373</v>
      </c>
      <c r="J197" s="8">
        <v>501.1306785407888</v>
      </c>
      <c r="K197" s="8">
        <f t="shared" si="29"/>
        <v>-0.6008565999999993</v>
      </c>
      <c r="L197" s="8">
        <v>113.15215848233207</v>
      </c>
      <c r="M197" s="8">
        <f t="shared" si="30"/>
        <v>0.699587299999993</v>
      </c>
      <c r="N197" s="8">
        <v>9.16</v>
      </c>
      <c r="O197" s="14"/>
      <c r="P197" s="8"/>
      <c r="Q197" s="8"/>
      <c r="R197" s="8"/>
      <c r="S197" s="8"/>
      <c r="T197" s="8"/>
      <c r="U197" s="8"/>
      <c r="V197" s="14"/>
      <c r="W197" s="8">
        <f t="shared" si="31"/>
        <v>0.00409130000000868</v>
      </c>
      <c r="X197" s="8">
        <v>919.5793538451884</v>
      </c>
      <c r="Y197" s="8">
        <f t="shared" si="31"/>
        <v>-0.5935306000000029</v>
      </c>
      <c r="Z197" s="8">
        <v>229.51119022272877</v>
      </c>
      <c r="AA197" s="8">
        <f t="shared" si="32"/>
        <v>0.5976219000000116</v>
      </c>
      <c r="AB197" s="8">
        <v>7.7</v>
      </c>
      <c r="AC197" s="14"/>
      <c r="AD197" s="8">
        <f t="shared" si="33"/>
        <v>0.00409130000000868</v>
      </c>
      <c r="AE197" s="8">
        <v>919.5793538451884</v>
      </c>
      <c r="AF197" s="8">
        <f t="shared" si="34"/>
        <v>-0.5935306000000029</v>
      </c>
      <c r="AG197" s="8">
        <v>229.51119022272877</v>
      </c>
      <c r="AH197" s="8">
        <f t="shared" si="35"/>
        <v>0.5976219000000116</v>
      </c>
      <c r="AI197" s="8">
        <v>7.7</v>
      </c>
      <c r="AJ197" s="14"/>
      <c r="AK197" s="8">
        <f t="shared" si="36"/>
        <v>0.16944889999999102</v>
      </c>
      <c r="AL197" s="8">
        <v>257.87719842638165</v>
      </c>
      <c r="AM197" s="8">
        <f t="shared" si="37"/>
        <v>-0.6180455999999945</v>
      </c>
      <c r="AN197" s="8">
        <v>46.75045519616441</v>
      </c>
      <c r="AO197" s="8">
        <f t="shared" si="38"/>
        <v>0.7874944999999856</v>
      </c>
      <c r="AP197" s="8">
        <v>11.24</v>
      </c>
    </row>
    <row r="198" spans="1:42" ht="11.25">
      <c r="A198" s="7">
        <v>32020</v>
      </c>
      <c r="B198" s="8">
        <f t="shared" si="26"/>
        <v>-1.9004346999999977</v>
      </c>
      <c r="C198" s="8">
        <v>491.6070172334542</v>
      </c>
      <c r="D198" s="8">
        <f t="shared" si="26"/>
        <v>-2.654000700000003</v>
      </c>
      <c r="E198" s="8">
        <v>110.14909940414586</v>
      </c>
      <c r="F198" s="8">
        <f t="shared" si="27"/>
        <v>0.7535660000000055</v>
      </c>
      <c r="G198" s="8">
        <v>9.32</v>
      </c>
      <c r="H198" s="14"/>
      <c r="I198" s="8">
        <f t="shared" si="28"/>
        <v>-1.9004346999999977</v>
      </c>
      <c r="J198" s="8">
        <v>491.6070172334542</v>
      </c>
      <c r="K198" s="8">
        <f t="shared" si="29"/>
        <v>-2.654000700000003</v>
      </c>
      <c r="L198" s="8">
        <v>110.14909940414586</v>
      </c>
      <c r="M198" s="8">
        <f t="shared" si="30"/>
        <v>0.7535660000000055</v>
      </c>
      <c r="N198" s="8">
        <v>9.32</v>
      </c>
      <c r="O198" s="14"/>
      <c r="P198" s="8"/>
      <c r="Q198" s="8"/>
      <c r="R198" s="8"/>
      <c r="S198" s="8"/>
      <c r="T198" s="8"/>
      <c r="U198" s="8"/>
      <c r="V198" s="14"/>
      <c r="W198" s="8">
        <f t="shared" si="31"/>
        <v>-2.391379699999996</v>
      </c>
      <c r="X198" s="8">
        <v>897.5887198519434</v>
      </c>
      <c r="Y198" s="8">
        <f t="shared" si="31"/>
        <v>-3.0107686999999994</v>
      </c>
      <c r="Z198" s="8">
        <v>222.6011391445054</v>
      </c>
      <c r="AA198" s="8">
        <f t="shared" si="32"/>
        <v>0.6193890000000035</v>
      </c>
      <c r="AB198" s="8">
        <v>7.98</v>
      </c>
      <c r="AC198" s="14"/>
      <c r="AD198" s="8">
        <f t="shared" si="33"/>
        <v>-2.391379699999996</v>
      </c>
      <c r="AE198" s="8">
        <v>897.5887198519434</v>
      </c>
      <c r="AF198" s="8">
        <f t="shared" si="34"/>
        <v>-3.0107686999999994</v>
      </c>
      <c r="AG198" s="8">
        <v>222.6011391445054</v>
      </c>
      <c r="AH198" s="8">
        <f t="shared" si="35"/>
        <v>0.6193890000000035</v>
      </c>
      <c r="AI198" s="8">
        <v>7.98</v>
      </c>
      <c r="AJ198" s="14"/>
      <c r="AK198" s="8">
        <f t="shared" si="36"/>
        <v>-0.5254067000000084</v>
      </c>
      <c r="AL198" s="8">
        <v>256.52229434807714</v>
      </c>
      <c r="AM198" s="8">
        <f t="shared" si="37"/>
        <v>-1.6499303999999992</v>
      </c>
      <c r="AN198" s="8">
        <v>45.97910522374451</v>
      </c>
      <c r="AO198" s="8">
        <f t="shared" si="38"/>
        <v>1.1245236999999908</v>
      </c>
      <c r="AP198" s="8">
        <v>11.08</v>
      </c>
    </row>
    <row r="199" spans="1:42" ht="11.25">
      <c r="A199" s="7">
        <v>32050</v>
      </c>
      <c r="B199" s="8">
        <f t="shared" si="26"/>
        <v>-2.0519580999999953</v>
      </c>
      <c r="C199" s="8">
        <v>481.519447223164</v>
      </c>
      <c r="D199" s="8">
        <f t="shared" si="26"/>
        <v>-3.050809700000001</v>
      </c>
      <c r="E199" s="8">
        <v>106.78865999506154</v>
      </c>
      <c r="F199" s="8">
        <f t="shared" si="27"/>
        <v>0.9988516000000058</v>
      </c>
      <c r="G199" s="8">
        <v>9.51</v>
      </c>
      <c r="H199" s="14"/>
      <c r="I199" s="8">
        <f t="shared" si="28"/>
        <v>-2.0519580999999953</v>
      </c>
      <c r="J199" s="8">
        <v>481.519447223164</v>
      </c>
      <c r="K199" s="8">
        <f t="shared" si="29"/>
        <v>-3.050809700000001</v>
      </c>
      <c r="L199" s="8">
        <v>106.78865999506154</v>
      </c>
      <c r="M199" s="8">
        <f t="shared" si="30"/>
        <v>0.9988516000000058</v>
      </c>
      <c r="N199" s="8">
        <v>9.51</v>
      </c>
      <c r="O199" s="14"/>
      <c r="P199" s="8"/>
      <c r="Q199" s="8"/>
      <c r="R199" s="8"/>
      <c r="S199" s="8"/>
      <c r="T199" s="8"/>
      <c r="U199" s="8"/>
      <c r="V199" s="14"/>
      <c r="W199" s="8">
        <f t="shared" si="31"/>
        <v>-0.7742240000000011</v>
      </c>
      <c r="X199" s="8">
        <v>890.6393725615569</v>
      </c>
      <c r="Y199" s="8">
        <f t="shared" si="31"/>
        <v>-1.3532293000000029</v>
      </c>
      <c r="Z199" s="8">
        <v>219.58883530746817</v>
      </c>
      <c r="AA199" s="8">
        <f t="shared" si="32"/>
        <v>0.5790053000000017</v>
      </c>
      <c r="AB199" s="8">
        <v>7.65</v>
      </c>
      <c r="AC199" s="14"/>
      <c r="AD199" s="8">
        <f t="shared" si="33"/>
        <v>-0.7742240000000011</v>
      </c>
      <c r="AE199" s="8">
        <v>890.6393725615569</v>
      </c>
      <c r="AF199" s="8">
        <f t="shared" si="34"/>
        <v>-1.3532293000000029</v>
      </c>
      <c r="AG199" s="8">
        <v>219.58883530746817</v>
      </c>
      <c r="AH199" s="8">
        <f t="shared" si="35"/>
        <v>0.5790053000000017</v>
      </c>
      <c r="AI199" s="8">
        <v>7.65</v>
      </c>
      <c r="AJ199" s="14"/>
      <c r="AK199" s="8">
        <f t="shared" si="36"/>
        <v>-4.538510900000004</v>
      </c>
      <c r="AL199" s="8">
        <v>244.88000205815956</v>
      </c>
      <c r="AM199" s="8">
        <f t="shared" si="37"/>
        <v>-5.697955600000004</v>
      </c>
      <c r="AN199" s="8">
        <v>43.35923622281827</v>
      </c>
      <c r="AO199" s="8">
        <f t="shared" si="38"/>
        <v>1.1594446999999999</v>
      </c>
      <c r="AP199" s="8">
        <v>11.8</v>
      </c>
    </row>
    <row r="200" spans="1:42" ht="11.25">
      <c r="A200" s="7">
        <v>32081</v>
      </c>
      <c r="B200" s="8">
        <f t="shared" si="26"/>
        <v>-14.281243</v>
      </c>
      <c r="C200" s="8">
        <v>412.75248487296716</v>
      </c>
      <c r="D200" s="8">
        <f t="shared" si="26"/>
        <v>-15.042493899999998</v>
      </c>
      <c r="E200" s="8">
        <v>90.72498232941267</v>
      </c>
      <c r="F200" s="8">
        <f t="shared" si="27"/>
        <v>0.7612508999999985</v>
      </c>
      <c r="G200" s="8">
        <v>11.07</v>
      </c>
      <c r="H200" s="14"/>
      <c r="I200" s="8">
        <f t="shared" si="28"/>
        <v>-14.281243</v>
      </c>
      <c r="J200" s="8">
        <v>412.75248487296716</v>
      </c>
      <c r="K200" s="8">
        <f t="shared" si="29"/>
        <v>-15.042493899999998</v>
      </c>
      <c r="L200" s="8">
        <v>90.72498232941267</v>
      </c>
      <c r="M200" s="8">
        <f t="shared" si="30"/>
        <v>0.7612508999999985</v>
      </c>
      <c r="N200" s="8">
        <v>11.07</v>
      </c>
      <c r="O200" s="14"/>
      <c r="P200" s="8"/>
      <c r="Q200" s="8"/>
      <c r="R200" s="8"/>
      <c r="S200" s="8"/>
      <c r="T200" s="8"/>
      <c r="U200" s="8"/>
      <c r="V200" s="14"/>
      <c r="W200" s="8">
        <f t="shared" si="31"/>
        <v>-15.239373599999995</v>
      </c>
      <c r="X200" s="8">
        <v>754.9115111482054</v>
      </c>
      <c r="Y200" s="8">
        <f t="shared" si="31"/>
        <v>-15.841799400000001</v>
      </c>
      <c r="Z200" s="8">
        <v>184.8020125132627</v>
      </c>
      <c r="AA200" s="8">
        <f t="shared" si="32"/>
        <v>0.602425800000006</v>
      </c>
      <c r="AB200" s="8">
        <v>9.25</v>
      </c>
      <c r="AC200" s="14"/>
      <c r="AD200" s="8">
        <f t="shared" si="33"/>
        <v>-15.239373599999995</v>
      </c>
      <c r="AE200" s="8">
        <v>754.9115111482054</v>
      </c>
      <c r="AF200" s="8">
        <f t="shared" si="34"/>
        <v>-15.841799400000001</v>
      </c>
      <c r="AG200" s="8">
        <v>184.8020125132627</v>
      </c>
      <c r="AH200" s="8">
        <f t="shared" si="35"/>
        <v>0.602425800000006</v>
      </c>
      <c r="AI200" s="8">
        <v>9.25</v>
      </c>
      <c r="AJ200" s="14"/>
      <c r="AK200" s="8">
        <f t="shared" si="36"/>
        <v>-10.272984699999999</v>
      </c>
      <c r="AL200" s="8">
        <v>219.72351691336516</v>
      </c>
      <c r="AM200" s="8">
        <f t="shared" si="37"/>
        <v>-11.21559379999999</v>
      </c>
      <c r="AN200" s="8">
        <v>38.49624041328451</v>
      </c>
      <c r="AO200" s="8">
        <f t="shared" si="38"/>
        <v>0.9426090999999914</v>
      </c>
      <c r="AP200" s="8">
        <v>13.06</v>
      </c>
    </row>
    <row r="201" spans="1:42" ht="11.25">
      <c r="A201" s="7">
        <v>32111</v>
      </c>
      <c r="B201" s="8">
        <f t="shared" si="26"/>
        <v>0.9546771999999981</v>
      </c>
      <c r="C201" s="8">
        <v>416.69293873848284</v>
      </c>
      <c r="D201" s="8">
        <f t="shared" si="26"/>
        <v>0.0829205000000055</v>
      </c>
      <c r="E201" s="8">
        <v>90.80021193838513</v>
      </c>
      <c r="F201" s="8">
        <f t="shared" si="27"/>
        <v>0.8717566999999926</v>
      </c>
      <c r="G201" s="8">
        <v>11.07</v>
      </c>
      <c r="H201" s="14"/>
      <c r="I201" s="8">
        <f t="shared" si="28"/>
        <v>0.9546771999999981</v>
      </c>
      <c r="J201" s="8">
        <v>416.69293873848284</v>
      </c>
      <c r="K201" s="8">
        <f t="shared" si="29"/>
        <v>0.0829205000000055</v>
      </c>
      <c r="L201" s="8">
        <v>90.80021193838513</v>
      </c>
      <c r="M201" s="8">
        <f t="shared" si="30"/>
        <v>0.8717566999999926</v>
      </c>
      <c r="N201" s="8">
        <v>11.07</v>
      </c>
      <c r="O201" s="14"/>
      <c r="P201" s="8"/>
      <c r="Q201" s="8"/>
      <c r="R201" s="8"/>
      <c r="S201" s="8"/>
      <c r="T201" s="8"/>
      <c r="U201" s="8"/>
      <c r="V201" s="14"/>
      <c r="W201" s="8">
        <f t="shared" si="31"/>
        <v>2.252563800000007</v>
      </c>
      <c r="X201" s="8">
        <v>771.9163745703629</v>
      </c>
      <c r="Y201" s="8">
        <f t="shared" si="31"/>
        <v>1.668141599999995</v>
      </c>
      <c r="Z201" s="8">
        <v>187.88477176163363</v>
      </c>
      <c r="AA201" s="8">
        <f t="shared" si="32"/>
        <v>0.5844222000000121</v>
      </c>
      <c r="AB201" s="8">
        <v>8.87</v>
      </c>
      <c r="AC201" s="14"/>
      <c r="AD201" s="8">
        <f t="shared" si="33"/>
        <v>2.252563800000007</v>
      </c>
      <c r="AE201" s="8">
        <v>771.9163745703629</v>
      </c>
      <c r="AF201" s="8">
        <f t="shared" si="34"/>
        <v>1.668141599999995</v>
      </c>
      <c r="AG201" s="8">
        <v>187.88477176163363</v>
      </c>
      <c r="AH201" s="8">
        <f t="shared" si="35"/>
        <v>0.5844222000000121</v>
      </c>
      <c r="AI201" s="8">
        <v>8.87</v>
      </c>
      <c r="AJ201" s="14"/>
      <c r="AK201" s="8">
        <f t="shared" si="36"/>
        <v>-1.3435737000000003</v>
      </c>
      <c r="AL201" s="8">
        <v>216.77136952740213</v>
      </c>
      <c r="AM201" s="8">
        <f t="shared" si="37"/>
        <v>-2.6428059000000004</v>
      </c>
      <c r="AN201" s="8">
        <v>37.478859500364045</v>
      </c>
      <c r="AO201" s="8">
        <f t="shared" si="38"/>
        <v>1.2992322</v>
      </c>
      <c r="AP201" s="8">
        <v>13.19</v>
      </c>
    </row>
    <row r="202" spans="1:42" ht="11.25">
      <c r="A202" s="7">
        <v>32142</v>
      </c>
      <c r="B202" s="8">
        <f t="shared" si="26"/>
        <v>3.551961700000006</v>
      </c>
      <c r="C202" s="8">
        <v>431.4937123290782</v>
      </c>
      <c r="D202" s="8">
        <f t="shared" si="26"/>
        <v>2.1635194999999996</v>
      </c>
      <c r="E202" s="8">
        <v>92.76469222971342</v>
      </c>
      <c r="F202" s="8">
        <f t="shared" si="27"/>
        <v>1.3884422000000063</v>
      </c>
      <c r="G202" s="8">
        <v>10.97</v>
      </c>
      <c r="H202" s="14"/>
      <c r="I202" s="8">
        <f t="shared" si="28"/>
        <v>3.551961700000006</v>
      </c>
      <c r="J202" s="8">
        <v>431.4937123290782</v>
      </c>
      <c r="K202" s="8">
        <f t="shared" si="29"/>
        <v>2.1635194999999996</v>
      </c>
      <c r="L202" s="8">
        <v>92.76469222971342</v>
      </c>
      <c r="M202" s="8">
        <f t="shared" si="30"/>
        <v>1.3884422000000063</v>
      </c>
      <c r="N202" s="8">
        <v>10.97</v>
      </c>
      <c r="O202" s="14"/>
      <c r="P202" s="8"/>
      <c r="Q202" s="8"/>
      <c r="R202" s="8"/>
      <c r="S202" s="8"/>
      <c r="T202" s="8"/>
      <c r="U202" s="8"/>
      <c r="V202" s="14"/>
      <c r="W202" s="8">
        <f t="shared" si="31"/>
        <v>3.9636891000000007</v>
      </c>
      <c r="X202" s="8">
        <v>802.5127397703236</v>
      </c>
      <c r="Y202" s="8">
        <f t="shared" si="31"/>
        <v>3.1609078000000013</v>
      </c>
      <c r="Z202" s="8">
        <v>193.8236361672593</v>
      </c>
      <c r="AA202" s="8">
        <f t="shared" si="32"/>
        <v>0.8027812999999995</v>
      </c>
      <c r="AB202" s="8">
        <v>8.73</v>
      </c>
      <c r="AC202" s="14"/>
      <c r="AD202" s="8">
        <f t="shared" si="33"/>
        <v>3.9636891000000007</v>
      </c>
      <c r="AE202" s="8">
        <v>802.5127397703236</v>
      </c>
      <c r="AF202" s="8">
        <f t="shared" si="34"/>
        <v>3.1609078000000013</v>
      </c>
      <c r="AG202" s="8">
        <v>193.8236361672593</v>
      </c>
      <c r="AH202" s="8">
        <f t="shared" si="35"/>
        <v>0.8027812999999995</v>
      </c>
      <c r="AI202" s="8">
        <v>8.73</v>
      </c>
      <c r="AJ202" s="14"/>
      <c r="AK202" s="8">
        <f t="shared" si="36"/>
        <v>5.798053999999997</v>
      </c>
      <c r="AL202" s="8">
        <v>229.33989058914045</v>
      </c>
      <c r="AM202" s="8">
        <f t="shared" si="37"/>
        <v>3.6086118000000056</v>
      </c>
      <c r="AN202" s="8">
        <v>38.8313260467996</v>
      </c>
      <c r="AO202" s="8">
        <f t="shared" si="38"/>
        <v>2.1894421999999913</v>
      </c>
      <c r="AP202" s="8">
        <v>13.49</v>
      </c>
    </row>
    <row r="203" spans="1:42" ht="11.25">
      <c r="A203" s="7">
        <v>32173</v>
      </c>
      <c r="B203" s="8">
        <f aca="true" t="shared" si="39" ref="B203:D266">((C203/C202)-1)*100</f>
        <v>8.234542300000003</v>
      </c>
      <c r="C203" s="8">
        <v>467.0252445926565</v>
      </c>
      <c r="D203" s="8">
        <f t="shared" si="39"/>
        <v>7.329506999999991</v>
      </c>
      <c r="E203" s="8">
        <v>99.56388684021871</v>
      </c>
      <c r="F203" s="8">
        <f aca="true" t="shared" si="40" ref="F203:F266">B203-D203</f>
        <v>0.9050353000000122</v>
      </c>
      <c r="G203" s="8">
        <v>10.08</v>
      </c>
      <c r="H203" s="14"/>
      <c r="I203" s="8">
        <f aca="true" t="shared" si="41" ref="I203:I266">((J203/J202)-1)*100</f>
        <v>8.234542300000003</v>
      </c>
      <c r="J203" s="8">
        <v>467.0252445926565</v>
      </c>
      <c r="K203" s="8">
        <f aca="true" t="shared" si="42" ref="K203:K266">((L203/L202)-1)*100</f>
        <v>7.329506999999991</v>
      </c>
      <c r="L203" s="8">
        <v>99.56388684021871</v>
      </c>
      <c r="M203" s="8">
        <f aca="true" t="shared" si="43" ref="M203:M266">I203-K203</f>
        <v>0.9050353000000122</v>
      </c>
      <c r="N203" s="8">
        <v>10.08</v>
      </c>
      <c r="O203" s="14"/>
      <c r="P203" s="8"/>
      <c r="Q203" s="8"/>
      <c r="R203" s="8"/>
      <c r="S203" s="8"/>
      <c r="T203" s="8"/>
      <c r="U203" s="8"/>
      <c r="V203" s="14"/>
      <c r="W203" s="8">
        <f t="shared" si="31"/>
        <v>5.480420900000005</v>
      </c>
      <c r="X203" s="8">
        <v>846.4938156858591</v>
      </c>
      <c r="Y203" s="8">
        <f t="shared" si="31"/>
        <v>4.731647400000005</v>
      </c>
      <c r="Z203" s="8">
        <v>202.9946872085529</v>
      </c>
      <c r="AA203" s="8">
        <f t="shared" si="32"/>
        <v>0.7487734999999995</v>
      </c>
      <c r="AB203" s="8">
        <v>8.15</v>
      </c>
      <c r="AC203" s="14"/>
      <c r="AD203" s="8">
        <f t="shared" si="33"/>
        <v>5.480420900000005</v>
      </c>
      <c r="AE203" s="8">
        <v>846.4938156858591</v>
      </c>
      <c r="AF203" s="8">
        <f t="shared" si="34"/>
        <v>4.731647400000005</v>
      </c>
      <c r="AG203" s="8">
        <v>202.9946872085529</v>
      </c>
      <c r="AH203" s="8">
        <f t="shared" si="35"/>
        <v>0.7487734999999995</v>
      </c>
      <c r="AI203" s="8">
        <v>8.15</v>
      </c>
      <c r="AJ203" s="14"/>
      <c r="AK203" s="8">
        <f t="shared" si="36"/>
        <v>9.375172100000007</v>
      </c>
      <c r="AL203" s="8">
        <v>250.84090002582408</v>
      </c>
      <c r="AM203" s="8">
        <f t="shared" si="37"/>
        <v>8.29166859999999</v>
      </c>
      <c r="AN203" s="8">
        <v>42.051090915585704</v>
      </c>
      <c r="AO203" s="8">
        <f t="shared" si="38"/>
        <v>1.0835035000000168</v>
      </c>
      <c r="AP203" s="8">
        <v>11.87</v>
      </c>
    </row>
    <row r="204" spans="1:42" ht="11.25">
      <c r="A204" s="7">
        <v>32202</v>
      </c>
      <c r="B204" s="8">
        <f t="shared" si="39"/>
        <v>2.4103610000000053</v>
      </c>
      <c r="C204" s="8">
        <v>478.2822389484725</v>
      </c>
      <c r="D204" s="8">
        <f t="shared" si="39"/>
        <v>1.817452300000011</v>
      </c>
      <c r="E204" s="8">
        <v>101.37341299156567</v>
      </c>
      <c r="F204" s="8">
        <f t="shared" si="40"/>
        <v>0.5929086999999944</v>
      </c>
      <c r="G204" s="8">
        <v>9.95</v>
      </c>
      <c r="H204" s="14"/>
      <c r="I204" s="8">
        <f t="shared" si="41"/>
        <v>2.4103610000000053</v>
      </c>
      <c r="J204" s="8">
        <v>478.2822389484725</v>
      </c>
      <c r="K204" s="8">
        <f t="shared" si="42"/>
        <v>1.817452300000011</v>
      </c>
      <c r="L204" s="8">
        <v>101.37341299156567</v>
      </c>
      <c r="M204" s="8">
        <f t="shared" si="43"/>
        <v>0.5929086999999944</v>
      </c>
      <c r="N204" s="8">
        <v>9.95</v>
      </c>
      <c r="O204" s="14"/>
      <c r="P204" s="8"/>
      <c r="Q204" s="8"/>
      <c r="R204" s="8"/>
      <c r="S204" s="8"/>
      <c r="T204" s="8"/>
      <c r="U204" s="8"/>
      <c r="V204" s="14"/>
      <c r="W204" s="8">
        <f aca="true" t="shared" si="44" ref="W204:Y267">((X204/X203)-1)*100</f>
        <v>3.8233390999999894</v>
      </c>
      <c r="X204" s="8">
        <v>878.8581447200584</v>
      </c>
      <c r="Y204" s="8">
        <f t="shared" si="44"/>
        <v>3.0763539999999923</v>
      </c>
      <c r="Z204" s="8">
        <v>209.2395223882807</v>
      </c>
      <c r="AA204" s="8">
        <f aca="true" t="shared" si="45" ref="AA204:AA267">W204-Y204</f>
        <v>0.7469850999999972</v>
      </c>
      <c r="AB204" s="8">
        <v>7.92</v>
      </c>
      <c r="AC204" s="14"/>
      <c r="AD204" s="8">
        <f aca="true" t="shared" si="46" ref="AD204:AD267">((AE204/AE203)-1)*100</f>
        <v>3.8233390999999894</v>
      </c>
      <c r="AE204" s="8">
        <v>878.8581447200584</v>
      </c>
      <c r="AF204" s="8">
        <f aca="true" t="shared" si="47" ref="AF204:AF267">((AG204/AG203)-1)*100</f>
        <v>3.0763539999999923</v>
      </c>
      <c r="AG204" s="8">
        <v>209.2395223882807</v>
      </c>
      <c r="AH204" s="8">
        <f aca="true" t="shared" si="48" ref="AH204:AH267">AD204-AF204</f>
        <v>0.7469850999999972</v>
      </c>
      <c r="AI204" s="8">
        <v>7.92</v>
      </c>
      <c r="AJ204" s="14"/>
      <c r="AK204" s="8">
        <f aca="true" t="shared" si="49" ref="AK204:AK267">((AL204/AL203)-1)*100</f>
        <v>0.3431753000000093</v>
      </c>
      <c r="AL204" s="8">
        <v>251.70172403701042</v>
      </c>
      <c r="AM204" s="8">
        <f aca="true" t="shared" si="50" ref="AM204:AM267">((AN204/AN203)-1)*100</f>
        <v>-0.08490260000000305</v>
      </c>
      <c r="AN204" s="8">
        <v>42.015388446070006</v>
      </c>
      <c r="AO204" s="8">
        <f aca="true" t="shared" si="51" ref="AO204:AO267">AK204-AM204</f>
        <v>0.42807790000001233</v>
      </c>
      <c r="AP204" s="8">
        <v>11.92</v>
      </c>
    </row>
    <row r="205" spans="1:42" ht="11.25">
      <c r="A205" s="7">
        <v>32233</v>
      </c>
      <c r="B205" s="8">
        <f t="shared" si="39"/>
        <v>0.19985170000000885</v>
      </c>
      <c r="C205" s="8">
        <v>479.23809413380917</v>
      </c>
      <c r="D205" s="8">
        <f t="shared" si="39"/>
        <v>-0.608030100000001</v>
      </c>
      <c r="E205" s="8">
        <v>100.75703212717964</v>
      </c>
      <c r="F205" s="8">
        <f t="shared" si="40"/>
        <v>0.8078818000000099</v>
      </c>
      <c r="G205" s="8">
        <v>9.88</v>
      </c>
      <c r="H205" s="14"/>
      <c r="I205" s="8">
        <f t="shared" si="41"/>
        <v>0.19985170000000885</v>
      </c>
      <c r="J205" s="8">
        <v>479.23809413380917</v>
      </c>
      <c r="K205" s="8">
        <f t="shared" si="42"/>
        <v>-0.608030100000001</v>
      </c>
      <c r="L205" s="8">
        <v>100.75703212717964</v>
      </c>
      <c r="M205" s="8">
        <f t="shared" si="43"/>
        <v>0.8078818000000099</v>
      </c>
      <c r="N205" s="8">
        <v>9.88</v>
      </c>
      <c r="O205" s="14"/>
      <c r="P205" s="8"/>
      <c r="Q205" s="8"/>
      <c r="R205" s="8"/>
      <c r="S205" s="8"/>
      <c r="T205" s="8"/>
      <c r="U205" s="8"/>
      <c r="V205" s="14"/>
      <c r="W205" s="8">
        <f t="shared" si="44"/>
        <v>0.49714540000000973</v>
      </c>
      <c r="X205" s="8">
        <v>883.2273475590596</v>
      </c>
      <c r="Y205" s="8">
        <f t="shared" si="44"/>
        <v>-0.2883227000000099</v>
      </c>
      <c r="Z205" s="8">
        <v>208.6362373478637</v>
      </c>
      <c r="AA205" s="8">
        <f t="shared" si="45"/>
        <v>0.7854681000000197</v>
      </c>
      <c r="AB205" s="8">
        <v>7.95</v>
      </c>
      <c r="AC205" s="14"/>
      <c r="AD205" s="8">
        <f t="shared" si="46"/>
        <v>0.49714540000000973</v>
      </c>
      <c r="AE205" s="8">
        <v>883.2273475590596</v>
      </c>
      <c r="AF205" s="8">
        <f t="shared" si="47"/>
        <v>-0.2883227000000099</v>
      </c>
      <c r="AG205" s="8">
        <v>208.6362373478637</v>
      </c>
      <c r="AH205" s="8">
        <f t="shared" si="48"/>
        <v>0.7854681000000197</v>
      </c>
      <c r="AI205" s="8">
        <v>7.95</v>
      </c>
      <c r="AJ205" s="14"/>
      <c r="AK205" s="8">
        <f t="shared" si="49"/>
        <v>-0.5131938999999974</v>
      </c>
      <c r="AL205" s="8">
        <v>250.41000614305764</v>
      </c>
      <c r="AM205" s="8">
        <f t="shared" si="50"/>
        <v>-1.5035350999999975</v>
      </c>
      <c r="AN205" s="8">
        <v>41.383672333382</v>
      </c>
      <c r="AO205" s="8">
        <f t="shared" si="51"/>
        <v>0.9903412</v>
      </c>
      <c r="AP205" s="8">
        <v>12.11</v>
      </c>
    </row>
    <row r="206" spans="1:42" ht="11.25">
      <c r="A206" s="7">
        <v>32263</v>
      </c>
      <c r="B206" s="8">
        <f t="shared" si="39"/>
        <v>0.823191500000009</v>
      </c>
      <c r="C206" s="8">
        <v>483.18314138948074</v>
      </c>
      <c r="D206" s="8">
        <f t="shared" si="39"/>
        <v>0.03135970000001098</v>
      </c>
      <c r="E206" s="8">
        <v>100.78862923018364</v>
      </c>
      <c r="F206" s="8">
        <f t="shared" si="40"/>
        <v>0.791831799999998</v>
      </c>
      <c r="G206" s="8">
        <v>9.78</v>
      </c>
      <c r="H206" s="14"/>
      <c r="I206" s="8">
        <f t="shared" si="41"/>
        <v>0.823191500000009</v>
      </c>
      <c r="J206" s="8">
        <v>483.18314138948074</v>
      </c>
      <c r="K206" s="8">
        <f t="shared" si="42"/>
        <v>0.03135970000001098</v>
      </c>
      <c r="L206" s="8">
        <v>100.78862923018364</v>
      </c>
      <c r="M206" s="8">
        <f t="shared" si="43"/>
        <v>0.791831799999998</v>
      </c>
      <c r="N206" s="8">
        <v>9.78</v>
      </c>
      <c r="O206" s="14"/>
      <c r="P206" s="8"/>
      <c r="Q206" s="8"/>
      <c r="R206" s="8"/>
      <c r="S206" s="8"/>
      <c r="T206" s="8"/>
      <c r="U206" s="8"/>
      <c r="V206" s="14"/>
      <c r="W206" s="8">
        <f t="shared" si="44"/>
        <v>0.695258200000004</v>
      </c>
      <c r="X206" s="8">
        <v>889.3680581176064</v>
      </c>
      <c r="Y206" s="8">
        <f t="shared" si="44"/>
        <v>0.14961780000000147</v>
      </c>
      <c r="Z206" s="8">
        <v>208.94839429618636</v>
      </c>
      <c r="AA206" s="8">
        <f t="shared" si="45"/>
        <v>0.5456404000000026</v>
      </c>
      <c r="AB206" s="8">
        <v>8.04</v>
      </c>
      <c r="AC206" s="14"/>
      <c r="AD206" s="8">
        <f t="shared" si="46"/>
        <v>0.695258200000004</v>
      </c>
      <c r="AE206" s="8">
        <v>889.3680581176064</v>
      </c>
      <c r="AF206" s="8">
        <f t="shared" si="47"/>
        <v>0.14961780000000147</v>
      </c>
      <c r="AG206" s="8">
        <v>208.94839429618636</v>
      </c>
      <c r="AH206" s="8">
        <f t="shared" si="48"/>
        <v>0.5456404000000026</v>
      </c>
      <c r="AI206" s="8">
        <v>8.04</v>
      </c>
      <c r="AJ206" s="14"/>
      <c r="AK206" s="8">
        <f t="shared" si="49"/>
        <v>0.662027300000001</v>
      </c>
      <c r="AL206" s="8">
        <v>252.06778874565637</v>
      </c>
      <c r="AM206" s="8">
        <f t="shared" si="50"/>
        <v>-0.3526974999999988</v>
      </c>
      <c r="AN206" s="8">
        <v>41.23771315565397</v>
      </c>
      <c r="AO206" s="8">
        <f t="shared" si="51"/>
        <v>1.0147247999999998</v>
      </c>
      <c r="AP206" s="8">
        <v>11.86</v>
      </c>
    </row>
    <row r="207" spans="1:42" ht="11.25">
      <c r="A207" s="7">
        <v>32294</v>
      </c>
      <c r="B207" s="8">
        <f t="shared" si="39"/>
        <v>-1.1461158999999999</v>
      </c>
      <c r="C207" s="8">
        <v>477.6453025798964</v>
      </c>
      <c r="D207" s="8">
        <f t="shared" si="39"/>
        <v>-1.8208455999999984</v>
      </c>
      <c r="E207" s="8">
        <v>98.95342390954553</v>
      </c>
      <c r="F207" s="8">
        <f t="shared" si="40"/>
        <v>0.6747296999999985</v>
      </c>
      <c r="G207" s="8">
        <v>9.98</v>
      </c>
      <c r="H207" s="14"/>
      <c r="I207" s="8">
        <f t="shared" si="41"/>
        <v>-1.1461158999999999</v>
      </c>
      <c r="J207" s="8">
        <v>477.6453025798964</v>
      </c>
      <c r="K207" s="8">
        <f t="shared" si="42"/>
        <v>-1.8208455999999984</v>
      </c>
      <c r="L207" s="8">
        <v>98.95342390954553</v>
      </c>
      <c r="M207" s="8">
        <f t="shared" si="43"/>
        <v>0.6747296999999985</v>
      </c>
      <c r="N207" s="8">
        <v>9.98</v>
      </c>
      <c r="O207" s="14"/>
      <c r="P207" s="8"/>
      <c r="Q207" s="8"/>
      <c r="R207" s="8"/>
      <c r="S207" s="8"/>
      <c r="T207" s="8"/>
      <c r="U207" s="8"/>
      <c r="V207" s="14"/>
      <c r="W207" s="8">
        <f t="shared" si="44"/>
        <v>-1.4753130999999975</v>
      </c>
      <c r="X207" s="8">
        <v>876.2470946489818</v>
      </c>
      <c r="Y207" s="8">
        <f t="shared" si="44"/>
        <v>-1.9994077</v>
      </c>
      <c r="Z207" s="8">
        <v>204.77066401160207</v>
      </c>
      <c r="AA207" s="8">
        <f t="shared" si="45"/>
        <v>0.5240946000000024</v>
      </c>
      <c r="AB207" s="8">
        <v>8.23</v>
      </c>
      <c r="AC207" s="14"/>
      <c r="AD207" s="8">
        <f t="shared" si="46"/>
        <v>-1.4753130999999975</v>
      </c>
      <c r="AE207" s="8">
        <v>876.2470946489818</v>
      </c>
      <c r="AF207" s="8">
        <f t="shared" si="47"/>
        <v>-1.9994077</v>
      </c>
      <c r="AG207" s="8">
        <v>204.77066401160207</v>
      </c>
      <c r="AH207" s="8">
        <f t="shared" si="48"/>
        <v>0.5240946000000024</v>
      </c>
      <c r="AI207" s="8">
        <v>8.23</v>
      </c>
      <c r="AJ207" s="14"/>
      <c r="AK207" s="8">
        <f t="shared" si="49"/>
        <v>-1.2349582000000026</v>
      </c>
      <c r="AL207" s="8">
        <v>248.9548569189832</v>
      </c>
      <c r="AM207" s="8">
        <f t="shared" si="50"/>
        <v>-2.294792999999995</v>
      </c>
      <c r="AN207" s="8">
        <v>40.291393000797946</v>
      </c>
      <c r="AO207" s="8">
        <f t="shared" si="51"/>
        <v>1.0598347999999924</v>
      </c>
      <c r="AP207" s="8">
        <v>12.18</v>
      </c>
    </row>
    <row r="208" spans="1:42" ht="11.25">
      <c r="A208" s="7">
        <v>32324</v>
      </c>
      <c r="B208" s="8">
        <f t="shared" si="39"/>
        <v>2.5898989999999955</v>
      </c>
      <c r="C208" s="8">
        <v>490.0158334949601</v>
      </c>
      <c r="D208" s="8">
        <f t="shared" si="39"/>
        <v>1.6438289000000106</v>
      </c>
      <c r="E208" s="8">
        <v>100.58004888931016</v>
      </c>
      <c r="F208" s="8">
        <f t="shared" si="40"/>
        <v>0.9460700999999849</v>
      </c>
      <c r="G208" s="8">
        <v>9.81</v>
      </c>
      <c r="H208" s="14"/>
      <c r="I208" s="8">
        <f t="shared" si="41"/>
        <v>2.5898989999999955</v>
      </c>
      <c r="J208" s="8">
        <v>490.0158334949601</v>
      </c>
      <c r="K208" s="8">
        <f t="shared" si="42"/>
        <v>1.6438289000000106</v>
      </c>
      <c r="L208" s="8">
        <v>100.58004888931016</v>
      </c>
      <c r="M208" s="8">
        <f t="shared" si="43"/>
        <v>0.9460700999999849</v>
      </c>
      <c r="N208" s="8">
        <v>9.81</v>
      </c>
      <c r="O208" s="14"/>
      <c r="P208" s="8"/>
      <c r="Q208" s="8"/>
      <c r="R208" s="8"/>
      <c r="S208" s="8"/>
      <c r="T208" s="8"/>
      <c r="U208" s="8"/>
      <c r="V208" s="14"/>
      <c r="W208" s="8">
        <f t="shared" si="44"/>
        <v>3.4745349000000036</v>
      </c>
      <c r="X208" s="8">
        <v>906.6926057627968</v>
      </c>
      <c r="Y208" s="8">
        <f t="shared" si="44"/>
        <v>2.6947249000000006</v>
      </c>
      <c r="Z208" s="8">
        <v>210.28867008261804</v>
      </c>
      <c r="AA208" s="8">
        <f t="shared" si="45"/>
        <v>0.779810000000003</v>
      </c>
      <c r="AB208" s="8">
        <v>7.94</v>
      </c>
      <c r="AC208" s="14"/>
      <c r="AD208" s="8">
        <f t="shared" si="46"/>
        <v>3.4745349000000036</v>
      </c>
      <c r="AE208" s="8">
        <v>906.6926057627968</v>
      </c>
      <c r="AF208" s="8">
        <f t="shared" si="47"/>
        <v>2.6947249000000006</v>
      </c>
      <c r="AG208" s="8">
        <v>210.28867008261804</v>
      </c>
      <c r="AH208" s="8">
        <f t="shared" si="48"/>
        <v>0.779810000000003</v>
      </c>
      <c r="AI208" s="8">
        <v>7.94</v>
      </c>
      <c r="AJ208" s="14"/>
      <c r="AK208" s="8">
        <f t="shared" si="49"/>
        <v>2.8177949999999896</v>
      </c>
      <c r="AL208" s="8">
        <v>255.96989442950346</v>
      </c>
      <c r="AM208" s="8">
        <f t="shared" si="50"/>
        <v>1.3866989999999912</v>
      </c>
      <c r="AN208" s="8">
        <v>40.85011334462608</v>
      </c>
      <c r="AO208" s="8">
        <f t="shared" si="51"/>
        <v>1.4310959999999984</v>
      </c>
      <c r="AP208" s="8">
        <v>12.15</v>
      </c>
    </row>
    <row r="209" spans="1:42" ht="11.25">
      <c r="A209" s="7">
        <v>32355</v>
      </c>
      <c r="B209" s="8">
        <f t="shared" si="39"/>
        <v>1.2646909000000095</v>
      </c>
      <c r="C209" s="8">
        <v>496.21301914973003</v>
      </c>
      <c r="D209" s="8">
        <f t="shared" si="39"/>
        <v>0.46955950000000524</v>
      </c>
      <c r="E209" s="8">
        <v>101.05233206397457</v>
      </c>
      <c r="F209" s="8">
        <f t="shared" si="40"/>
        <v>0.7951314000000043</v>
      </c>
      <c r="G209" s="8">
        <v>9.74</v>
      </c>
      <c r="H209" s="14"/>
      <c r="I209" s="8">
        <f t="shared" si="41"/>
        <v>1.2646909000000095</v>
      </c>
      <c r="J209" s="8">
        <v>496.21301914973003</v>
      </c>
      <c r="K209" s="8">
        <f t="shared" si="42"/>
        <v>0.46955950000000524</v>
      </c>
      <c r="L209" s="8">
        <v>101.05233206397457</v>
      </c>
      <c r="M209" s="8">
        <f t="shared" si="43"/>
        <v>0.7951314000000043</v>
      </c>
      <c r="N209" s="8">
        <v>9.74</v>
      </c>
      <c r="O209" s="14"/>
      <c r="P209" s="8"/>
      <c r="Q209" s="8"/>
      <c r="R209" s="8"/>
      <c r="S209" s="8"/>
      <c r="T209" s="8"/>
      <c r="U209" s="8"/>
      <c r="V209" s="14"/>
      <c r="W209" s="8">
        <f t="shared" si="44"/>
        <v>1.0685006999999969</v>
      </c>
      <c r="X209" s="8">
        <v>916.3806226022205</v>
      </c>
      <c r="Y209" s="8">
        <f t="shared" si="44"/>
        <v>0.4930925999999891</v>
      </c>
      <c r="Z209" s="8">
        <v>211.32558795343382</v>
      </c>
      <c r="AA209" s="8">
        <f t="shared" si="45"/>
        <v>0.5754081000000077</v>
      </c>
      <c r="AB209" s="8">
        <v>7.89</v>
      </c>
      <c r="AC209" s="14"/>
      <c r="AD209" s="8">
        <f t="shared" si="46"/>
        <v>1.0685006999999969</v>
      </c>
      <c r="AE209" s="8">
        <v>916.3806226022205</v>
      </c>
      <c r="AF209" s="8">
        <f t="shared" si="47"/>
        <v>0.4930925999999891</v>
      </c>
      <c r="AG209" s="8">
        <v>211.32558795343382</v>
      </c>
      <c r="AH209" s="8">
        <f t="shared" si="48"/>
        <v>0.5754081000000077</v>
      </c>
      <c r="AI209" s="8">
        <v>7.89</v>
      </c>
      <c r="AJ209" s="14"/>
      <c r="AK209" s="8">
        <f t="shared" si="49"/>
        <v>1.8746680000000016</v>
      </c>
      <c r="AL209" s="8">
        <v>260.76848013000716</v>
      </c>
      <c r="AM209" s="8">
        <f t="shared" si="50"/>
        <v>0.8714032999999954</v>
      </c>
      <c r="AN209" s="8">
        <v>41.20608258036489</v>
      </c>
      <c r="AO209" s="8">
        <f t="shared" si="51"/>
        <v>1.0032647000000061</v>
      </c>
      <c r="AP209" s="8">
        <v>12.05</v>
      </c>
    </row>
    <row r="210" spans="1:42" ht="11.25">
      <c r="A210" s="7">
        <v>32386</v>
      </c>
      <c r="B210" s="8">
        <f t="shared" si="39"/>
        <v>-0.6356942000000032</v>
      </c>
      <c r="C210" s="8">
        <v>493.0586217673503</v>
      </c>
      <c r="D210" s="8">
        <f t="shared" si="39"/>
        <v>-1.365158700000002</v>
      </c>
      <c r="E210" s="8">
        <v>99.67280736125034</v>
      </c>
      <c r="F210" s="8">
        <f t="shared" si="40"/>
        <v>0.7294644999999988</v>
      </c>
      <c r="G210" s="8">
        <v>9.88</v>
      </c>
      <c r="H210" s="14"/>
      <c r="I210" s="8">
        <f t="shared" si="41"/>
        <v>-0.6356942000000032</v>
      </c>
      <c r="J210" s="8">
        <v>493.0586217673503</v>
      </c>
      <c r="K210" s="8">
        <f t="shared" si="42"/>
        <v>-1.365158700000002</v>
      </c>
      <c r="L210" s="8">
        <v>99.67280736125034</v>
      </c>
      <c r="M210" s="8">
        <f t="shared" si="43"/>
        <v>0.7294644999999988</v>
      </c>
      <c r="N210" s="8">
        <v>9.88</v>
      </c>
      <c r="O210" s="14"/>
      <c r="P210" s="8"/>
      <c r="Q210" s="8"/>
      <c r="R210" s="8"/>
      <c r="S210" s="8"/>
      <c r="T210" s="8"/>
      <c r="U210" s="8"/>
      <c r="V210" s="14"/>
      <c r="W210" s="8">
        <f t="shared" si="44"/>
        <v>-0.466820400000012</v>
      </c>
      <c r="X210" s="8">
        <v>912.1027709142662</v>
      </c>
      <c r="Y210" s="8">
        <f t="shared" si="44"/>
        <v>-1.1699459999999995</v>
      </c>
      <c r="Z210" s="8">
        <v>208.85319269019615</v>
      </c>
      <c r="AA210" s="8">
        <f t="shared" si="45"/>
        <v>0.7031255999999875</v>
      </c>
      <c r="AB210" s="8">
        <v>8</v>
      </c>
      <c r="AC210" s="14"/>
      <c r="AD210" s="8">
        <f t="shared" si="46"/>
        <v>-0.466820400000012</v>
      </c>
      <c r="AE210" s="8">
        <v>912.1027709142662</v>
      </c>
      <c r="AF210" s="8">
        <f t="shared" si="47"/>
        <v>-1.1699459999999995</v>
      </c>
      <c r="AG210" s="8">
        <v>208.85319269019615</v>
      </c>
      <c r="AH210" s="8">
        <f t="shared" si="48"/>
        <v>0.7031255999999875</v>
      </c>
      <c r="AI210" s="8">
        <v>8</v>
      </c>
      <c r="AJ210" s="14"/>
      <c r="AK210" s="8">
        <f t="shared" si="49"/>
        <v>-0.666195199999986</v>
      </c>
      <c r="AL210" s="8">
        <v>259.0312530322681</v>
      </c>
      <c r="AM210" s="8">
        <f t="shared" si="50"/>
        <v>-1.3431864999999932</v>
      </c>
      <c r="AN210" s="8">
        <v>40.65260804196658</v>
      </c>
      <c r="AO210" s="8">
        <f t="shared" si="51"/>
        <v>0.6769913000000072</v>
      </c>
      <c r="AP210" s="8">
        <v>12.18</v>
      </c>
    </row>
    <row r="211" spans="1:42" ht="11.25">
      <c r="A211" s="7">
        <v>32416</v>
      </c>
      <c r="B211" s="8">
        <f t="shared" si="39"/>
        <v>-0.34267230000000204</v>
      </c>
      <c r="C211" s="8">
        <v>491.3690464477918</v>
      </c>
      <c r="D211" s="8">
        <f t="shared" si="39"/>
        <v>-1.100160700000008</v>
      </c>
      <c r="E211" s="8">
        <v>98.57624630607515</v>
      </c>
      <c r="F211" s="8">
        <f t="shared" si="40"/>
        <v>0.757488400000006</v>
      </c>
      <c r="G211" s="8">
        <v>9.6</v>
      </c>
      <c r="H211" s="14"/>
      <c r="I211" s="8">
        <f t="shared" si="41"/>
        <v>-0.34267230000000204</v>
      </c>
      <c r="J211" s="8">
        <v>491.3690464477918</v>
      </c>
      <c r="K211" s="8">
        <f t="shared" si="42"/>
        <v>-1.100160700000008</v>
      </c>
      <c r="L211" s="8">
        <v>98.57624630607515</v>
      </c>
      <c r="M211" s="8">
        <f t="shared" si="43"/>
        <v>0.757488400000006</v>
      </c>
      <c r="N211" s="8">
        <v>9.6</v>
      </c>
      <c r="O211" s="14"/>
      <c r="P211" s="8"/>
      <c r="Q211" s="8"/>
      <c r="R211" s="8"/>
      <c r="S211" s="8"/>
      <c r="T211" s="8"/>
      <c r="U211" s="8"/>
      <c r="V211" s="14"/>
      <c r="W211" s="8">
        <f t="shared" si="44"/>
        <v>0.563591699999999</v>
      </c>
      <c r="X211" s="8">
        <v>917.243306426609</v>
      </c>
      <c r="Y211" s="8">
        <f t="shared" si="44"/>
        <v>-0.10194219999999365</v>
      </c>
      <c r="Z211" s="8">
        <v>208.64028315079753</v>
      </c>
      <c r="AA211" s="8">
        <f t="shared" si="45"/>
        <v>0.6655338999999927</v>
      </c>
      <c r="AB211" s="8">
        <v>7.89</v>
      </c>
      <c r="AC211" s="14"/>
      <c r="AD211" s="8">
        <f t="shared" si="46"/>
        <v>0.563591699999999</v>
      </c>
      <c r="AE211" s="8">
        <v>917.243306426609</v>
      </c>
      <c r="AF211" s="8">
        <f t="shared" si="47"/>
        <v>-0.10194219999999365</v>
      </c>
      <c r="AG211" s="8">
        <v>208.64028315079753</v>
      </c>
      <c r="AH211" s="8">
        <f t="shared" si="48"/>
        <v>0.6655338999999927</v>
      </c>
      <c r="AI211" s="8">
        <v>7.89</v>
      </c>
      <c r="AJ211" s="14"/>
      <c r="AK211" s="8">
        <f t="shared" si="49"/>
        <v>-1.0951021000000005</v>
      </c>
      <c r="AL211" s="8">
        <v>256.19459634065544</v>
      </c>
      <c r="AM211" s="8">
        <f t="shared" si="50"/>
        <v>-2.122711300000002</v>
      </c>
      <c r="AN211" s="8">
        <v>39.78967053731505</v>
      </c>
      <c r="AO211" s="8">
        <f t="shared" si="51"/>
        <v>1.0276092000000014</v>
      </c>
      <c r="AP211" s="8">
        <v>12.21</v>
      </c>
    </row>
    <row r="212" spans="1:42" ht="11.25">
      <c r="A212" s="7">
        <v>32447</v>
      </c>
      <c r="B212" s="8">
        <f t="shared" si="39"/>
        <v>-0.7430383999999957</v>
      </c>
      <c r="C212" s="8">
        <v>487.7179857469709</v>
      </c>
      <c r="D212" s="8">
        <f t="shared" si="39"/>
        <v>-1.5953271999999963</v>
      </c>
      <c r="E212" s="8">
        <v>97.00363263601534</v>
      </c>
      <c r="F212" s="8">
        <f t="shared" si="40"/>
        <v>0.8522888000000006</v>
      </c>
      <c r="G212" s="8">
        <v>9.73</v>
      </c>
      <c r="H212" s="14"/>
      <c r="I212" s="8">
        <f t="shared" si="41"/>
        <v>-0.7430383999999957</v>
      </c>
      <c r="J212" s="8">
        <v>487.7179857469709</v>
      </c>
      <c r="K212" s="8">
        <f t="shared" si="42"/>
        <v>-1.5953271999999963</v>
      </c>
      <c r="L212" s="8">
        <v>97.00363263601534</v>
      </c>
      <c r="M212" s="8">
        <f t="shared" si="43"/>
        <v>0.8522888000000006</v>
      </c>
      <c r="N212" s="8">
        <v>9.73</v>
      </c>
      <c r="O212" s="14"/>
      <c r="P212" s="8"/>
      <c r="Q212" s="8"/>
      <c r="R212" s="8"/>
      <c r="S212" s="8"/>
      <c r="T212" s="8"/>
      <c r="U212" s="8"/>
      <c r="V212" s="14"/>
      <c r="W212" s="8">
        <f t="shared" si="44"/>
        <v>-0.43859950000000314</v>
      </c>
      <c r="X212" s="8">
        <v>913.2202818708384</v>
      </c>
      <c r="Y212" s="8">
        <f t="shared" si="44"/>
        <v>-1.0619805000000038</v>
      </c>
      <c r="Z212" s="8">
        <v>206.42456402859128</v>
      </c>
      <c r="AA212" s="8">
        <f t="shared" si="45"/>
        <v>0.6233810000000006</v>
      </c>
      <c r="AB212" s="8">
        <v>7.98</v>
      </c>
      <c r="AC212" s="14"/>
      <c r="AD212" s="8">
        <f t="shared" si="46"/>
        <v>-0.43859950000000314</v>
      </c>
      <c r="AE212" s="8">
        <v>913.2202818708384</v>
      </c>
      <c r="AF212" s="8">
        <f t="shared" si="47"/>
        <v>-1.0619805000000038</v>
      </c>
      <c r="AG212" s="8">
        <v>206.42456402859128</v>
      </c>
      <c r="AH212" s="8">
        <f t="shared" si="48"/>
        <v>0.6233810000000006</v>
      </c>
      <c r="AI212" s="8">
        <v>7.98</v>
      </c>
      <c r="AJ212" s="14"/>
      <c r="AK212" s="8">
        <f t="shared" si="49"/>
        <v>-1.186125299999996</v>
      </c>
      <c r="AL212" s="8">
        <v>253.15580741622605</v>
      </c>
      <c r="AM212" s="8">
        <f t="shared" si="50"/>
        <v>-2.266652800000013</v>
      </c>
      <c r="AN212" s="8">
        <v>38.887776855970216</v>
      </c>
      <c r="AO212" s="8">
        <f t="shared" si="51"/>
        <v>1.080527500000017</v>
      </c>
      <c r="AP212" s="8">
        <v>12.36</v>
      </c>
    </row>
    <row r="213" spans="1:42" ht="11.25">
      <c r="A213" s="7">
        <v>32477</v>
      </c>
      <c r="B213" s="8">
        <f t="shared" si="39"/>
        <v>-1.6007462000000028</v>
      </c>
      <c r="C213" s="8">
        <v>479.9108586234097</v>
      </c>
      <c r="D213" s="8">
        <f t="shared" si="39"/>
        <v>-2.294335999999997</v>
      </c>
      <c r="E213" s="8">
        <v>94.77804337113949</v>
      </c>
      <c r="F213" s="8">
        <f t="shared" si="40"/>
        <v>0.693589799999994</v>
      </c>
      <c r="G213" s="8">
        <v>9.95</v>
      </c>
      <c r="H213" s="14"/>
      <c r="I213" s="8">
        <f t="shared" si="41"/>
        <v>-1.6007462000000028</v>
      </c>
      <c r="J213" s="8">
        <v>479.9108586234097</v>
      </c>
      <c r="K213" s="8">
        <f t="shared" si="42"/>
        <v>-2.294335999999997</v>
      </c>
      <c r="L213" s="8">
        <v>94.77804337113949</v>
      </c>
      <c r="M213" s="8">
        <f t="shared" si="43"/>
        <v>0.693589799999994</v>
      </c>
      <c r="N213" s="8">
        <v>9.95</v>
      </c>
      <c r="O213" s="14"/>
      <c r="P213" s="8"/>
      <c r="Q213" s="8"/>
      <c r="R213" s="8"/>
      <c r="S213" s="8"/>
      <c r="T213" s="8"/>
      <c r="U213" s="8"/>
      <c r="V213" s="14"/>
      <c r="W213" s="8">
        <f t="shared" si="44"/>
        <v>-2.0250196</v>
      </c>
      <c r="X213" s="8">
        <v>894.7273921717788</v>
      </c>
      <c r="Y213" s="8">
        <f t="shared" si="44"/>
        <v>-2.5905908000000033</v>
      </c>
      <c r="Z213" s="8">
        <v>201.07694826392648</v>
      </c>
      <c r="AA213" s="8">
        <f t="shared" si="45"/>
        <v>0.5655712000000035</v>
      </c>
      <c r="AB213" s="8">
        <v>8.2</v>
      </c>
      <c r="AC213" s="14"/>
      <c r="AD213" s="8">
        <f t="shared" si="46"/>
        <v>-2.0250196</v>
      </c>
      <c r="AE213" s="8">
        <v>894.7273921717788</v>
      </c>
      <c r="AF213" s="8">
        <f t="shared" si="47"/>
        <v>-2.5905908000000033</v>
      </c>
      <c r="AG213" s="8">
        <v>201.07694826392648</v>
      </c>
      <c r="AH213" s="8">
        <f t="shared" si="48"/>
        <v>0.5655712000000035</v>
      </c>
      <c r="AI213" s="8">
        <v>8.2</v>
      </c>
      <c r="AJ213" s="14"/>
      <c r="AK213" s="8">
        <f t="shared" si="49"/>
        <v>-0.8596267000000046</v>
      </c>
      <c r="AL213" s="8">
        <v>250.97961250307557</v>
      </c>
      <c r="AM213" s="8">
        <f t="shared" si="50"/>
        <v>-1.909977500000004</v>
      </c>
      <c r="AN213" s="8">
        <v>38.14502906777098</v>
      </c>
      <c r="AO213" s="8">
        <f t="shared" si="51"/>
        <v>1.0503507999999995</v>
      </c>
      <c r="AP213" s="8">
        <v>12.6</v>
      </c>
    </row>
    <row r="214" spans="1:42" ht="11.25">
      <c r="A214" s="7">
        <v>32508</v>
      </c>
      <c r="B214" s="8">
        <f t="shared" si="39"/>
        <v>0.12101060000000441</v>
      </c>
      <c r="C214" s="8">
        <v>480.4916016328951</v>
      </c>
      <c r="D214" s="8">
        <f t="shared" si="39"/>
        <v>-0.9092527999999933</v>
      </c>
      <c r="E214" s="8">
        <v>93.91627135800219</v>
      </c>
      <c r="F214" s="8">
        <f t="shared" si="40"/>
        <v>1.0302633999999977</v>
      </c>
      <c r="G214" s="8">
        <v>10.03</v>
      </c>
      <c r="H214" s="14"/>
      <c r="I214" s="8">
        <f t="shared" si="41"/>
        <v>0.12101060000000441</v>
      </c>
      <c r="J214" s="8">
        <v>480.4916016328951</v>
      </c>
      <c r="K214" s="8">
        <f t="shared" si="42"/>
        <v>-0.9092527999999933</v>
      </c>
      <c r="L214" s="8">
        <v>93.91627135800219</v>
      </c>
      <c r="M214" s="8">
        <f t="shared" si="43"/>
        <v>1.0302633999999977</v>
      </c>
      <c r="N214" s="8">
        <v>10.03</v>
      </c>
      <c r="O214" s="14"/>
      <c r="P214" s="8"/>
      <c r="Q214" s="8"/>
      <c r="R214" s="8"/>
      <c r="S214" s="8"/>
      <c r="T214" s="8"/>
      <c r="U214" s="8"/>
      <c r="V214" s="14"/>
      <c r="W214" s="8">
        <f t="shared" si="44"/>
        <v>1.7891069000000037</v>
      </c>
      <c r="X214" s="8">
        <v>910.7350216813142</v>
      </c>
      <c r="Y214" s="8">
        <f t="shared" si="44"/>
        <v>0.9903631000000024</v>
      </c>
      <c r="Z214" s="8">
        <v>203.0683401621385</v>
      </c>
      <c r="AA214" s="8">
        <f t="shared" si="45"/>
        <v>0.7987438000000013</v>
      </c>
      <c r="AB214" s="8">
        <v>8.57</v>
      </c>
      <c r="AC214" s="14"/>
      <c r="AD214" s="8">
        <f t="shared" si="46"/>
        <v>1.7891069000000037</v>
      </c>
      <c r="AE214" s="8">
        <v>910.7350216813142</v>
      </c>
      <c r="AF214" s="8">
        <f t="shared" si="47"/>
        <v>0.9903631000000024</v>
      </c>
      <c r="AG214" s="8">
        <v>203.0683401621385</v>
      </c>
      <c r="AH214" s="8">
        <f t="shared" si="48"/>
        <v>0.7987438000000013</v>
      </c>
      <c r="AI214" s="8">
        <v>8.57</v>
      </c>
      <c r="AJ214" s="14"/>
      <c r="AK214" s="8">
        <f t="shared" si="49"/>
        <v>-1.9485529000000001</v>
      </c>
      <c r="AL214" s="8">
        <v>246.08914198523814</v>
      </c>
      <c r="AM214" s="8">
        <f t="shared" si="50"/>
        <v>-3.4108313000000057</v>
      </c>
      <c r="AN214" s="8">
        <v>36.843966476933346</v>
      </c>
      <c r="AO214" s="8">
        <f t="shared" si="51"/>
        <v>1.4622784000000055</v>
      </c>
      <c r="AP214" s="8">
        <v>13.19</v>
      </c>
    </row>
    <row r="215" spans="1:42" ht="11.25">
      <c r="A215" s="7">
        <v>32539</v>
      </c>
      <c r="B215" s="8">
        <f t="shared" si="39"/>
        <v>0.45798619999999346</v>
      </c>
      <c r="C215" s="8">
        <v>482.6921868605327</v>
      </c>
      <c r="D215" s="8">
        <f t="shared" si="39"/>
        <v>-0.49703279999999683</v>
      </c>
      <c r="E215" s="8">
        <v>93.44947668481592</v>
      </c>
      <c r="F215" s="8">
        <f t="shared" si="40"/>
        <v>0.9550189999999903</v>
      </c>
      <c r="G215" s="8">
        <v>9.87</v>
      </c>
      <c r="H215" s="14"/>
      <c r="I215" s="8">
        <f t="shared" si="41"/>
        <v>0.45798619999999346</v>
      </c>
      <c r="J215" s="8">
        <v>482.6921868605327</v>
      </c>
      <c r="K215" s="8">
        <f t="shared" si="42"/>
        <v>-0.49703279999999683</v>
      </c>
      <c r="L215" s="8">
        <v>93.44947668481592</v>
      </c>
      <c r="M215" s="8">
        <f t="shared" si="43"/>
        <v>0.9550189999999903</v>
      </c>
      <c r="N215" s="8">
        <v>9.87</v>
      </c>
      <c r="O215" s="14"/>
      <c r="P215" s="8"/>
      <c r="Q215" s="8"/>
      <c r="R215" s="8"/>
      <c r="S215" s="8"/>
      <c r="T215" s="8"/>
      <c r="U215" s="8"/>
      <c r="V215" s="14"/>
      <c r="W215" s="8">
        <f t="shared" si="44"/>
        <v>2.2163077999999947</v>
      </c>
      <c r="X215" s="8">
        <v>930.9197130041688</v>
      </c>
      <c r="Y215" s="8">
        <f t="shared" si="44"/>
        <v>1.6086948999999962</v>
      </c>
      <c r="Z215" s="8">
        <v>206.33509019384147</v>
      </c>
      <c r="AA215" s="8">
        <f t="shared" si="45"/>
        <v>0.6076128999999986</v>
      </c>
      <c r="AB215" s="8">
        <v>8.41</v>
      </c>
      <c r="AC215" s="14"/>
      <c r="AD215" s="8">
        <f t="shared" si="46"/>
        <v>2.2163077999999947</v>
      </c>
      <c r="AE215" s="8">
        <v>930.9197130041688</v>
      </c>
      <c r="AF215" s="8">
        <f t="shared" si="47"/>
        <v>1.6086948999999962</v>
      </c>
      <c r="AG215" s="8">
        <v>206.33509019384147</v>
      </c>
      <c r="AH215" s="8">
        <f t="shared" si="48"/>
        <v>0.6076128999999986</v>
      </c>
      <c r="AI215" s="8">
        <v>8.41</v>
      </c>
      <c r="AJ215" s="14"/>
      <c r="AK215" s="8">
        <f t="shared" si="49"/>
        <v>-2.0570909000000026</v>
      </c>
      <c r="AL215" s="8">
        <v>241.02686463957173</v>
      </c>
      <c r="AM215" s="8">
        <f t="shared" si="50"/>
        <v>-3.3911304999999947</v>
      </c>
      <c r="AN215" s="8">
        <v>35.59453949232429</v>
      </c>
      <c r="AO215" s="8">
        <f t="shared" si="51"/>
        <v>1.334039599999992</v>
      </c>
      <c r="AP215" s="8">
        <v>13.35</v>
      </c>
    </row>
    <row r="216" spans="1:42" ht="11.25">
      <c r="A216" s="7">
        <v>32567</v>
      </c>
      <c r="B216" s="8">
        <f t="shared" si="39"/>
        <v>-1.6533840000000022</v>
      </c>
      <c r="C216" s="8">
        <v>474.7114314737305</v>
      </c>
      <c r="D216" s="8">
        <f t="shared" si="39"/>
        <v>-2.282974800000004</v>
      </c>
      <c r="E216" s="8">
        <v>91.3160486813697</v>
      </c>
      <c r="F216" s="8">
        <f t="shared" si="40"/>
        <v>0.6295908000000017</v>
      </c>
      <c r="G216" s="8">
        <v>9.78</v>
      </c>
      <c r="H216" s="14"/>
      <c r="I216" s="8">
        <f t="shared" si="41"/>
        <v>-1.6533840000000022</v>
      </c>
      <c r="J216" s="8">
        <v>474.7114314737305</v>
      </c>
      <c r="K216" s="8">
        <f t="shared" si="42"/>
        <v>-2.282974800000004</v>
      </c>
      <c r="L216" s="8">
        <v>91.3160486813697</v>
      </c>
      <c r="M216" s="8">
        <f t="shared" si="43"/>
        <v>0.6295908000000017</v>
      </c>
      <c r="N216" s="8">
        <v>9.78</v>
      </c>
      <c r="O216" s="14"/>
      <c r="P216" s="8"/>
      <c r="Q216" s="8"/>
      <c r="R216" s="8"/>
      <c r="S216" s="8"/>
      <c r="T216" s="8"/>
      <c r="U216" s="8"/>
      <c r="V216" s="14"/>
      <c r="W216" s="8">
        <f t="shared" si="44"/>
        <v>-0.2975511000000042</v>
      </c>
      <c r="X216" s="8">
        <v>928.149751158008</v>
      </c>
      <c r="Y216" s="8">
        <f t="shared" si="44"/>
        <v>-0.9812562999999996</v>
      </c>
      <c r="Z216" s="8">
        <v>204.31041412220372</v>
      </c>
      <c r="AA216" s="8">
        <f t="shared" si="45"/>
        <v>0.6837051999999955</v>
      </c>
      <c r="AB216" s="8">
        <v>8.31</v>
      </c>
      <c r="AC216" s="14"/>
      <c r="AD216" s="8">
        <f t="shared" si="46"/>
        <v>-0.2975511000000042</v>
      </c>
      <c r="AE216" s="8">
        <v>928.149751158008</v>
      </c>
      <c r="AF216" s="8">
        <f t="shared" si="47"/>
        <v>-0.9812562999999996</v>
      </c>
      <c r="AG216" s="8">
        <v>204.31041412220372</v>
      </c>
      <c r="AH216" s="8">
        <f t="shared" si="48"/>
        <v>0.6837051999999955</v>
      </c>
      <c r="AI216" s="8">
        <v>8.31</v>
      </c>
      <c r="AJ216" s="14"/>
      <c r="AK216" s="8">
        <f t="shared" si="49"/>
        <v>-4.895186900000004</v>
      </c>
      <c r="AL216" s="8">
        <v>229.22814913625467</v>
      </c>
      <c r="AM216" s="8">
        <f t="shared" si="50"/>
        <v>-5.472029999999995</v>
      </c>
      <c r="AN216" s="8">
        <v>33.646795612942455</v>
      </c>
      <c r="AO216" s="8">
        <f t="shared" si="51"/>
        <v>0.5768430999999907</v>
      </c>
      <c r="AP216" s="8">
        <v>13.39</v>
      </c>
    </row>
    <row r="217" spans="1:42" ht="11.25">
      <c r="A217" s="7">
        <v>32598</v>
      </c>
      <c r="B217" s="8">
        <f t="shared" si="39"/>
        <v>-0.028351500000001195</v>
      </c>
      <c r="C217" s="8">
        <v>474.57684366223623</v>
      </c>
      <c r="D217" s="8">
        <f t="shared" si="39"/>
        <v>-0.7929364000000105</v>
      </c>
      <c r="E217" s="8">
        <v>90.59197049233339</v>
      </c>
      <c r="F217" s="8">
        <f t="shared" si="40"/>
        <v>0.7645849000000093</v>
      </c>
      <c r="G217" s="8">
        <v>9.68</v>
      </c>
      <c r="H217" s="14"/>
      <c r="I217" s="8">
        <f t="shared" si="41"/>
        <v>-0.028351500000001195</v>
      </c>
      <c r="J217" s="8">
        <v>474.57684366223623</v>
      </c>
      <c r="K217" s="8">
        <f t="shared" si="42"/>
        <v>-0.7929364000000105</v>
      </c>
      <c r="L217" s="8">
        <v>90.59197049233339</v>
      </c>
      <c r="M217" s="8">
        <f t="shared" si="43"/>
        <v>0.7645849000000093</v>
      </c>
      <c r="N217" s="8">
        <v>9.68</v>
      </c>
      <c r="O217" s="14"/>
      <c r="P217" s="8"/>
      <c r="Q217" s="8"/>
      <c r="R217" s="8"/>
      <c r="S217" s="8"/>
      <c r="T217" s="8"/>
      <c r="U217" s="8"/>
      <c r="V217" s="14"/>
      <c r="W217" s="8">
        <f t="shared" si="44"/>
        <v>0.46397540000000514</v>
      </c>
      <c r="X217" s="8">
        <v>932.4561376785424</v>
      </c>
      <c r="Y217" s="8">
        <f t="shared" si="44"/>
        <v>-0.3155432999999985</v>
      </c>
      <c r="Z217" s="8">
        <v>203.66572629923886</v>
      </c>
      <c r="AA217" s="8">
        <f t="shared" si="45"/>
        <v>0.7795187000000037</v>
      </c>
      <c r="AB217" s="8">
        <v>8.44</v>
      </c>
      <c r="AC217" s="14"/>
      <c r="AD217" s="8">
        <f t="shared" si="46"/>
        <v>0.46397540000000514</v>
      </c>
      <c r="AE217" s="8">
        <v>932.4561376785424</v>
      </c>
      <c r="AF217" s="8">
        <f t="shared" si="47"/>
        <v>-0.3155432999999985</v>
      </c>
      <c r="AG217" s="8">
        <v>203.66572629923886</v>
      </c>
      <c r="AH217" s="8">
        <f t="shared" si="48"/>
        <v>0.7795187000000037</v>
      </c>
      <c r="AI217" s="8">
        <v>8.44</v>
      </c>
      <c r="AJ217" s="14"/>
      <c r="AK217" s="8">
        <f t="shared" si="49"/>
        <v>-1.879305600000003</v>
      </c>
      <c r="AL217" s="8">
        <v>224.92025169276067</v>
      </c>
      <c r="AM217" s="8">
        <f t="shared" si="50"/>
        <v>-2.5799833000000105</v>
      </c>
      <c r="AN217" s="8">
        <v>32.778713905143405</v>
      </c>
      <c r="AO217" s="8">
        <f t="shared" si="51"/>
        <v>0.7006777000000075</v>
      </c>
      <c r="AP217" s="8">
        <v>12.92</v>
      </c>
    </row>
    <row r="218" spans="1:42" ht="11.25">
      <c r="A218" s="7">
        <v>32628</v>
      </c>
      <c r="B218" s="8">
        <f t="shared" si="39"/>
        <v>1.6737473000000058</v>
      </c>
      <c r="C218" s="8">
        <v>482.52006076945815</v>
      </c>
      <c r="D218" s="8">
        <f t="shared" si="39"/>
        <v>0.8657509000000063</v>
      </c>
      <c r="E218" s="8">
        <v>91.37627129219851</v>
      </c>
      <c r="F218" s="8">
        <f t="shared" si="40"/>
        <v>0.8079963999999995</v>
      </c>
      <c r="G218" s="8">
        <v>9.36</v>
      </c>
      <c r="H218" s="14"/>
      <c r="I218" s="8">
        <f t="shared" si="41"/>
        <v>1.6737473000000058</v>
      </c>
      <c r="J218" s="8">
        <v>482.52006076945815</v>
      </c>
      <c r="K218" s="8">
        <f t="shared" si="42"/>
        <v>0.8657509000000063</v>
      </c>
      <c r="L218" s="8">
        <v>91.37627129219851</v>
      </c>
      <c r="M218" s="8">
        <f t="shared" si="43"/>
        <v>0.8079963999999995</v>
      </c>
      <c r="N218" s="8">
        <v>9.36</v>
      </c>
      <c r="O218" s="14"/>
      <c r="P218" s="8"/>
      <c r="Q218" s="8"/>
      <c r="R218" s="8"/>
      <c r="S218" s="8"/>
      <c r="T218" s="8"/>
      <c r="U218" s="8"/>
      <c r="V218" s="14"/>
      <c r="W218" s="8">
        <f t="shared" si="44"/>
        <v>2.826091799999997</v>
      </c>
      <c r="X218" s="8">
        <v>958.8082041240724</v>
      </c>
      <c r="Y218" s="8">
        <f t="shared" si="44"/>
        <v>2.0904013</v>
      </c>
      <c r="Z218" s="8">
        <v>207.92315728945258</v>
      </c>
      <c r="AA218" s="8">
        <f t="shared" si="45"/>
        <v>0.7356904999999969</v>
      </c>
      <c r="AB218" s="8">
        <v>8.34</v>
      </c>
      <c r="AC218" s="14"/>
      <c r="AD218" s="8">
        <f t="shared" si="46"/>
        <v>2.826091799999997</v>
      </c>
      <c r="AE218" s="8">
        <v>958.8082041240724</v>
      </c>
      <c r="AF218" s="8">
        <f t="shared" si="47"/>
        <v>2.0904013</v>
      </c>
      <c r="AG218" s="8">
        <v>207.92315728945258</v>
      </c>
      <c r="AH218" s="8">
        <f t="shared" si="48"/>
        <v>0.7356904999999969</v>
      </c>
      <c r="AI218" s="8">
        <v>8.34</v>
      </c>
      <c r="AJ218" s="14"/>
      <c r="AK218" s="8">
        <f t="shared" si="49"/>
        <v>-1.6707105000000055</v>
      </c>
      <c r="AL218" s="8">
        <v>221.16248543110328</v>
      </c>
      <c r="AM218" s="8">
        <f t="shared" si="50"/>
        <v>-2.725750299999996</v>
      </c>
      <c r="AN218" s="8">
        <v>31.88524801253782</v>
      </c>
      <c r="AO218" s="8">
        <f t="shared" si="51"/>
        <v>1.0550397999999905</v>
      </c>
      <c r="AP218" s="8">
        <v>11.76</v>
      </c>
    </row>
    <row r="219" spans="1:42" ht="11.25">
      <c r="A219" s="7">
        <v>32659</v>
      </c>
      <c r="B219" s="8">
        <f t="shared" si="39"/>
        <v>2.377912400000004</v>
      </c>
      <c r="C219" s="8">
        <v>493.99396512698263</v>
      </c>
      <c r="D219" s="8">
        <f t="shared" si="39"/>
        <v>1.537833200000005</v>
      </c>
      <c r="E219" s="8">
        <v>92.78148592905201</v>
      </c>
      <c r="F219" s="8">
        <f t="shared" si="40"/>
        <v>0.840079199999999</v>
      </c>
      <c r="G219" s="8">
        <v>9.74</v>
      </c>
      <c r="H219" s="14"/>
      <c r="I219" s="8">
        <f t="shared" si="41"/>
        <v>2.377912400000004</v>
      </c>
      <c r="J219" s="8">
        <v>493.99396512698263</v>
      </c>
      <c r="K219" s="8">
        <f t="shared" si="42"/>
        <v>1.537833200000005</v>
      </c>
      <c r="L219" s="8">
        <v>92.78148592905201</v>
      </c>
      <c r="M219" s="8">
        <f t="shared" si="43"/>
        <v>0.840079199999999</v>
      </c>
      <c r="N219" s="8">
        <v>9.74</v>
      </c>
      <c r="O219" s="14"/>
      <c r="P219" s="8"/>
      <c r="Q219" s="8"/>
      <c r="R219" s="8"/>
      <c r="S219" s="8"/>
      <c r="T219" s="8"/>
      <c r="U219" s="8"/>
      <c r="V219" s="14"/>
      <c r="W219" s="8">
        <f t="shared" si="44"/>
        <v>0.9335815000000025</v>
      </c>
      <c r="X219" s="8">
        <v>967.759460138257</v>
      </c>
      <c r="Y219" s="8">
        <f t="shared" si="44"/>
        <v>0.4604975999999983</v>
      </c>
      <c r="Z219" s="8">
        <v>208.88063843861474</v>
      </c>
      <c r="AA219" s="8">
        <f t="shared" si="45"/>
        <v>0.4730839000000042</v>
      </c>
      <c r="AB219" s="8">
        <v>8.27</v>
      </c>
      <c r="AC219" s="14"/>
      <c r="AD219" s="8">
        <f t="shared" si="46"/>
        <v>0.9335815000000025</v>
      </c>
      <c r="AE219" s="8">
        <v>967.759460138257</v>
      </c>
      <c r="AF219" s="8">
        <f t="shared" si="47"/>
        <v>0.4604975999999983</v>
      </c>
      <c r="AG219" s="8">
        <v>208.88063843861474</v>
      </c>
      <c r="AH219" s="8">
        <f t="shared" si="48"/>
        <v>0.4730839000000042</v>
      </c>
      <c r="AI219" s="8">
        <v>8.27</v>
      </c>
      <c r="AJ219" s="14"/>
      <c r="AK219" s="8">
        <f t="shared" si="49"/>
        <v>4.394449500000008</v>
      </c>
      <c r="AL219" s="8">
        <v>230.881359166318</v>
      </c>
      <c r="AM219" s="8">
        <f t="shared" si="50"/>
        <v>2.897631199999995</v>
      </c>
      <c r="AN219" s="8">
        <v>32.809164907146496</v>
      </c>
      <c r="AO219" s="8">
        <f t="shared" si="51"/>
        <v>1.4968183000000135</v>
      </c>
      <c r="AP219" s="8">
        <v>13.34</v>
      </c>
    </row>
    <row r="220" spans="1:42" ht="11.25">
      <c r="A220" s="7">
        <v>32689</v>
      </c>
      <c r="B220" s="8">
        <f t="shared" si="39"/>
        <v>0.8725985000000103</v>
      </c>
      <c r="C220" s="8">
        <v>498.30454905677124</v>
      </c>
      <c r="D220" s="8">
        <f t="shared" si="39"/>
        <v>0.14980780000000138</v>
      </c>
      <c r="E220" s="8">
        <v>92.92047983192964</v>
      </c>
      <c r="F220" s="8">
        <f t="shared" si="40"/>
        <v>0.7227907000000089</v>
      </c>
      <c r="G220" s="8">
        <v>9.59</v>
      </c>
      <c r="H220" s="14"/>
      <c r="I220" s="8">
        <f t="shared" si="41"/>
        <v>0.8725985000000103</v>
      </c>
      <c r="J220" s="8">
        <v>498.30454905677124</v>
      </c>
      <c r="K220" s="8">
        <f t="shared" si="42"/>
        <v>0.14980780000000138</v>
      </c>
      <c r="L220" s="8">
        <v>92.92047983192964</v>
      </c>
      <c r="M220" s="8">
        <f t="shared" si="43"/>
        <v>0.7227907000000089</v>
      </c>
      <c r="N220" s="8">
        <v>9.59</v>
      </c>
      <c r="O220" s="14"/>
      <c r="P220" s="8"/>
      <c r="Q220" s="8"/>
      <c r="R220" s="8"/>
      <c r="S220" s="8"/>
      <c r="T220" s="8"/>
      <c r="U220" s="8"/>
      <c r="V220" s="14"/>
      <c r="W220" s="8">
        <f t="shared" si="44"/>
        <v>1.9383901999999953</v>
      </c>
      <c r="X220" s="8">
        <v>986.5184146731499</v>
      </c>
      <c r="Y220" s="8">
        <f t="shared" si="44"/>
        <v>1.1955060000000017</v>
      </c>
      <c r="Z220" s="8">
        <v>211.3778190039867</v>
      </c>
      <c r="AA220" s="8">
        <f t="shared" si="45"/>
        <v>0.7428841999999936</v>
      </c>
      <c r="AB220" s="8">
        <v>8.04</v>
      </c>
      <c r="AC220" s="14"/>
      <c r="AD220" s="8">
        <f t="shared" si="46"/>
        <v>1.9383901999999953</v>
      </c>
      <c r="AE220" s="8">
        <v>986.5184146731499</v>
      </c>
      <c r="AF220" s="8">
        <f t="shared" si="47"/>
        <v>1.1955060000000017</v>
      </c>
      <c r="AG220" s="8">
        <v>211.3778190039867</v>
      </c>
      <c r="AH220" s="8">
        <f t="shared" si="48"/>
        <v>0.7428841999999936</v>
      </c>
      <c r="AI220" s="8">
        <v>8.04</v>
      </c>
      <c r="AJ220" s="14"/>
      <c r="AK220" s="8">
        <f t="shared" si="49"/>
        <v>0.9923056999999957</v>
      </c>
      <c r="AL220" s="8">
        <v>233.17240805356283</v>
      </c>
      <c r="AM220" s="8">
        <f t="shared" si="50"/>
        <v>0.24974460000000143</v>
      </c>
      <c r="AN220" s="8">
        <v>32.89110402480719</v>
      </c>
      <c r="AO220" s="8">
        <f t="shared" si="51"/>
        <v>0.7425610999999943</v>
      </c>
      <c r="AP220" s="8">
        <v>13.21</v>
      </c>
    </row>
    <row r="221" spans="1:42" ht="11.25">
      <c r="A221" s="7">
        <v>32720</v>
      </c>
      <c r="B221" s="8">
        <f t="shared" si="39"/>
        <v>2.377255800000011</v>
      </c>
      <c r="C221" s="8">
        <v>510.1505228508872</v>
      </c>
      <c r="D221" s="8">
        <f t="shared" si="39"/>
        <v>1.63066300000001</v>
      </c>
      <c r="E221" s="8">
        <v>94.43569971597138</v>
      </c>
      <c r="F221" s="8">
        <f t="shared" si="40"/>
        <v>0.7465928000000011</v>
      </c>
      <c r="G221" s="8">
        <v>9.33</v>
      </c>
      <c r="H221" s="14"/>
      <c r="I221" s="8">
        <f t="shared" si="41"/>
        <v>2.377255800000011</v>
      </c>
      <c r="J221" s="8">
        <v>510.1505228508872</v>
      </c>
      <c r="K221" s="8">
        <f t="shared" si="42"/>
        <v>1.63066300000001</v>
      </c>
      <c r="L221" s="8">
        <v>94.43569971597138</v>
      </c>
      <c r="M221" s="8">
        <f t="shared" si="43"/>
        <v>0.7465928000000011</v>
      </c>
      <c r="N221" s="8">
        <v>9.33</v>
      </c>
      <c r="O221" s="14"/>
      <c r="P221" s="8"/>
      <c r="Q221" s="8"/>
      <c r="R221" s="8"/>
      <c r="S221" s="8"/>
      <c r="T221" s="8"/>
      <c r="U221" s="8"/>
      <c r="V221" s="14"/>
      <c r="W221" s="8">
        <f t="shared" si="44"/>
        <v>3.6957179999999923</v>
      </c>
      <c r="X221" s="8">
        <v>1022.97735329754</v>
      </c>
      <c r="Y221" s="8">
        <f t="shared" si="44"/>
        <v>2.9873199999999933</v>
      </c>
      <c r="Z221" s="8">
        <v>217.6923508666566</v>
      </c>
      <c r="AA221" s="8">
        <f t="shared" si="45"/>
        <v>0.708397999999999</v>
      </c>
      <c r="AB221" s="8">
        <v>7.78</v>
      </c>
      <c r="AC221" s="14"/>
      <c r="AD221" s="8">
        <f t="shared" si="46"/>
        <v>3.6957179999999923</v>
      </c>
      <c r="AE221" s="8">
        <v>1022.97735329754</v>
      </c>
      <c r="AF221" s="8">
        <f t="shared" si="47"/>
        <v>2.9873199999999933</v>
      </c>
      <c r="AG221" s="8">
        <v>217.6923508666566</v>
      </c>
      <c r="AH221" s="8">
        <f t="shared" si="48"/>
        <v>0.708397999999999</v>
      </c>
      <c r="AI221" s="8">
        <v>7.78</v>
      </c>
      <c r="AJ221" s="14"/>
      <c r="AK221" s="8">
        <f t="shared" si="49"/>
        <v>1.5573360000000092</v>
      </c>
      <c r="AL221" s="8">
        <v>236.8036859062479</v>
      </c>
      <c r="AM221" s="8">
        <f t="shared" si="50"/>
        <v>0.6806553999999965</v>
      </c>
      <c r="AN221" s="8">
        <v>33.11497910047166</v>
      </c>
      <c r="AO221" s="8">
        <f t="shared" si="51"/>
        <v>0.8766806000000127</v>
      </c>
      <c r="AP221" s="8">
        <v>12.79</v>
      </c>
    </row>
    <row r="222" spans="1:42" ht="11.25">
      <c r="A222" s="7">
        <v>32751</v>
      </c>
      <c r="B222" s="8">
        <f t="shared" si="39"/>
        <v>0.0970587999999939</v>
      </c>
      <c r="C222" s="8">
        <v>510.64566882656</v>
      </c>
      <c r="D222" s="8">
        <f t="shared" si="39"/>
        <v>-2.0842444000000127</v>
      </c>
      <c r="E222" s="8">
        <v>92.46742893304042</v>
      </c>
      <c r="F222" s="8">
        <f t="shared" si="40"/>
        <v>2.1813032000000065</v>
      </c>
      <c r="G222" s="8">
        <v>9.36</v>
      </c>
      <c r="H222" s="14"/>
      <c r="I222" s="8">
        <f t="shared" si="41"/>
        <v>0.0970587999999939</v>
      </c>
      <c r="J222" s="8">
        <v>510.64566882656</v>
      </c>
      <c r="K222" s="8">
        <f t="shared" si="42"/>
        <v>-2.0842444000000127</v>
      </c>
      <c r="L222" s="8">
        <v>92.46742893304042</v>
      </c>
      <c r="M222" s="8">
        <f t="shared" si="43"/>
        <v>2.1813032000000065</v>
      </c>
      <c r="N222" s="8">
        <v>9.36</v>
      </c>
      <c r="O222" s="14"/>
      <c r="P222" s="8"/>
      <c r="Q222" s="8"/>
      <c r="R222" s="8"/>
      <c r="S222" s="8"/>
      <c r="T222" s="8"/>
      <c r="U222" s="8"/>
      <c r="V222" s="14"/>
      <c r="W222" s="8">
        <f t="shared" si="44"/>
        <v>0.9228221000000092</v>
      </c>
      <c r="X222" s="8">
        <v>1032.417614391765</v>
      </c>
      <c r="Y222" s="8">
        <f t="shared" si="44"/>
        <v>0.3142897999999894</v>
      </c>
      <c r="Z222" s="8">
        <v>218.3765357208107</v>
      </c>
      <c r="AA222" s="8">
        <f t="shared" si="45"/>
        <v>0.6085323000000198</v>
      </c>
      <c r="AB222" s="8">
        <v>7.68</v>
      </c>
      <c r="AC222" s="14"/>
      <c r="AD222" s="8">
        <f t="shared" si="46"/>
        <v>0.9228221000000092</v>
      </c>
      <c r="AE222" s="8">
        <v>1032.417614391765</v>
      </c>
      <c r="AF222" s="8">
        <f t="shared" si="47"/>
        <v>0.3142897999999894</v>
      </c>
      <c r="AG222" s="8">
        <v>218.3765357208107</v>
      </c>
      <c r="AH222" s="8">
        <f t="shared" si="48"/>
        <v>0.6085323000000198</v>
      </c>
      <c r="AI222" s="8">
        <v>7.68</v>
      </c>
      <c r="AJ222" s="14"/>
      <c r="AK222" s="8">
        <f t="shared" si="49"/>
        <v>-0.33809519999999926</v>
      </c>
      <c r="AL222" s="8">
        <v>236.0030640107758</v>
      </c>
      <c r="AM222" s="8">
        <f t="shared" si="50"/>
        <v>-1.7022487999999947</v>
      </c>
      <c r="AN222" s="8">
        <v>32.55127976611363</v>
      </c>
      <c r="AO222" s="8">
        <f t="shared" si="51"/>
        <v>1.3641535999999954</v>
      </c>
      <c r="AP222" s="8">
        <v>12.81</v>
      </c>
    </row>
    <row r="223" spans="1:42" ht="11.25">
      <c r="A223" s="7">
        <v>32781</v>
      </c>
      <c r="B223" s="8">
        <f t="shared" si="39"/>
        <v>-1.1820177000000043</v>
      </c>
      <c r="C223" s="8">
        <v>504.60974663674665</v>
      </c>
      <c r="D223" s="8">
        <f t="shared" si="39"/>
        <v>-1.8260754999999906</v>
      </c>
      <c r="E223" s="8">
        <v>90.77890386781426</v>
      </c>
      <c r="F223" s="8">
        <f t="shared" si="40"/>
        <v>0.6440577999999864</v>
      </c>
      <c r="G223" s="8">
        <v>9.59</v>
      </c>
      <c r="H223" s="14"/>
      <c r="I223" s="8">
        <f t="shared" si="41"/>
        <v>-1.1820177000000043</v>
      </c>
      <c r="J223" s="8">
        <v>504.60974663674665</v>
      </c>
      <c r="K223" s="8">
        <f t="shared" si="42"/>
        <v>-1.8260754999999906</v>
      </c>
      <c r="L223" s="8">
        <v>90.77890386781426</v>
      </c>
      <c r="M223" s="8">
        <f t="shared" si="43"/>
        <v>0.6440577999999864</v>
      </c>
      <c r="N223" s="8">
        <v>9.59</v>
      </c>
      <c r="O223" s="14"/>
      <c r="P223" s="8"/>
      <c r="Q223" s="8"/>
      <c r="R223" s="8"/>
      <c r="S223" s="8"/>
      <c r="T223" s="8"/>
      <c r="U223" s="8"/>
      <c r="V223" s="14"/>
      <c r="W223" s="8">
        <f t="shared" si="44"/>
        <v>-0.9355144000000037</v>
      </c>
      <c r="X223" s="8">
        <v>1022.7591989409935</v>
      </c>
      <c r="Y223" s="8">
        <f t="shared" si="44"/>
        <v>-1.509330699999989</v>
      </c>
      <c r="Z223" s="8">
        <v>215.08051162558004</v>
      </c>
      <c r="AA223" s="8">
        <f t="shared" si="45"/>
        <v>0.5738162999999852</v>
      </c>
      <c r="AB223" s="8">
        <v>7.81</v>
      </c>
      <c r="AC223" s="14"/>
      <c r="AD223" s="8">
        <f t="shared" si="46"/>
        <v>-0.9355144000000037</v>
      </c>
      <c r="AE223" s="8">
        <v>1022.7591989409935</v>
      </c>
      <c r="AF223" s="8">
        <f t="shared" si="47"/>
        <v>-1.509330699999989</v>
      </c>
      <c r="AG223" s="8">
        <v>215.08051162558004</v>
      </c>
      <c r="AH223" s="8">
        <f t="shared" si="48"/>
        <v>0.5738162999999852</v>
      </c>
      <c r="AI223" s="8">
        <v>7.81</v>
      </c>
      <c r="AJ223" s="14"/>
      <c r="AK223" s="8">
        <f t="shared" si="49"/>
        <v>-1.5376015999999937</v>
      </c>
      <c r="AL223" s="8">
        <v>232.3742771224971</v>
      </c>
      <c r="AM223" s="8">
        <f t="shared" si="50"/>
        <v>-2.2846892000000008</v>
      </c>
      <c r="AN223" s="8">
        <v>31.807584192835446</v>
      </c>
      <c r="AO223" s="8">
        <f t="shared" si="51"/>
        <v>0.7470876000000071</v>
      </c>
      <c r="AP223" s="8">
        <v>13.28</v>
      </c>
    </row>
    <row r="224" spans="1:42" ht="11.25">
      <c r="A224" s="7">
        <v>32812</v>
      </c>
      <c r="B224" s="8">
        <f t="shared" si="39"/>
        <v>-4.131056099999997</v>
      </c>
      <c r="C224" s="8">
        <v>483.76403491711477</v>
      </c>
      <c r="D224" s="8">
        <f t="shared" si="39"/>
        <v>-4.834886400000005</v>
      </c>
      <c r="E224" s="8">
        <v>86.38984699064024</v>
      </c>
      <c r="F224" s="8">
        <f t="shared" si="40"/>
        <v>0.7038303000000079</v>
      </c>
      <c r="G224" s="8">
        <v>10.09</v>
      </c>
      <c r="H224" s="14"/>
      <c r="I224" s="8">
        <f t="shared" si="41"/>
        <v>-4.131056099999997</v>
      </c>
      <c r="J224" s="8">
        <v>483.76403491711477</v>
      </c>
      <c r="K224" s="8">
        <f t="shared" si="42"/>
        <v>-4.834886400000005</v>
      </c>
      <c r="L224" s="8">
        <v>86.38984699064024</v>
      </c>
      <c r="M224" s="8">
        <f t="shared" si="43"/>
        <v>0.7038303000000079</v>
      </c>
      <c r="N224" s="8">
        <v>10.09</v>
      </c>
      <c r="O224" s="14"/>
      <c r="P224" s="8"/>
      <c r="Q224" s="8"/>
      <c r="R224" s="8"/>
      <c r="S224" s="8"/>
      <c r="T224" s="8"/>
      <c r="U224" s="8"/>
      <c r="V224" s="14"/>
      <c r="W224" s="8">
        <f t="shared" si="44"/>
        <v>-2.5787368000000033</v>
      </c>
      <c r="X224" s="8">
        <v>996.3849311025169</v>
      </c>
      <c r="Y224" s="8">
        <f t="shared" si="44"/>
        <v>-3.267658299999998</v>
      </c>
      <c r="Z224" s="8">
        <v>208.05241543576432</v>
      </c>
      <c r="AA224" s="8">
        <f t="shared" si="45"/>
        <v>0.6889214999999949</v>
      </c>
      <c r="AB224" s="8">
        <v>8.12</v>
      </c>
      <c r="AC224" s="14"/>
      <c r="AD224" s="8">
        <f t="shared" si="46"/>
        <v>-2.5787368000000033</v>
      </c>
      <c r="AE224" s="8">
        <v>996.3849311025169</v>
      </c>
      <c r="AF224" s="8">
        <f t="shared" si="47"/>
        <v>-3.267658299999998</v>
      </c>
      <c r="AG224" s="8">
        <v>208.05241543576432</v>
      </c>
      <c r="AH224" s="8">
        <f t="shared" si="48"/>
        <v>0.6889214999999949</v>
      </c>
      <c r="AI224" s="8">
        <v>8.12</v>
      </c>
      <c r="AJ224" s="14"/>
      <c r="AK224" s="8">
        <f t="shared" si="49"/>
        <v>-4.9949020000000015</v>
      </c>
      <c r="AL224" s="8">
        <v>220.76740970701994</v>
      </c>
      <c r="AM224" s="8">
        <f t="shared" si="50"/>
        <v>-5.885303600000002</v>
      </c>
      <c r="AN224" s="8">
        <v>29.93561129526147</v>
      </c>
      <c r="AO224" s="8">
        <f t="shared" si="51"/>
        <v>0.8904016000000006</v>
      </c>
      <c r="AP224" s="8">
        <v>14.18</v>
      </c>
    </row>
    <row r="225" spans="1:42" ht="11.25">
      <c r="A225" s="7">
        <v>32842</v>
      </c>
      <c r="B225" s="8">
        <f t="shared" si="39"/>
        <v>-1.3546624999999923</v>
      </c>
      <c r="C225" s="8">
        <v>477.2106649476057</v>
      </c>
      <c r="D225" s="8">
        <f t="shared" si="39"/>
        <v>-2.1779265000000048</v>
      </c>
      <c r="E225" s="8">
        <v>84.50833961972162</v>
      </c>
      <c r="F225" s="8">
        <f t="shared" si="40"/>
        <v>0.8232640000000124</v>
      </c>
      <c r="G225" s="8">
        <v>9.96</v>
      </c>
      <c r="H225" s="14"/>
      <c r="I225" s="8">
        <f t="shared" si="41"/>
        <v>-1.3546624999999923</v>
      </c>
      <c r="J225" s="8">
        <v>477.2106649476057</v>
      </c>
      <c r="K225" s="8">
        <f t="shared" si="42"/>
        <v>-2.1779265000000048</v>
      </c>
      <c r="L225" s="8">
        <v>84.50833961972162</v>
      </c>
      <c r="M225" s="8">
        <f t="shared" si="43"/>
        <v>0.8232640000000124</v>
      </c>
      <c r="N225" s="8">
        <v>9.96</v>
      </c>
      <c r="O225" s="14"/>
      <c r="P225" s="8"/>
      <c r="Q225" s="8"/>
      <c r="R225" s="8"/>
      <c r="S225" s="8"/>
      <c r="T225" s="8"/>
      <c r="U225" s="8"/>
      <c r="V225" s="14"/>
      <c r="W225" s="8">
        <f t="shared" si="44"/>
        <v>-0.31428019999999446</v>
      </c>
      <c r="X225" s="8">
        <v>993.2534905482781</v>
      </c>
      <c r="Y225" s="8">
        <f t="shared" si="44"/>
        <v>-0.877142200000014</v>
      </c>
      <c r="Z225" s="8">
        <v>206.2274999018579</v>
      </c>
      <c r="AA225" s="8">
        <f t="shared" si="45"/>
        <v>0.5628620000000195</v>
      </c>
      <c r="AB225" s="8">
        <v>8.22</v>
      </c>
      <c r="AC225" s="14"/>
      <c r="AD225" s="8">
        <f t="shared" si="46"/>
        <v>-0.31428019999999446</v>
      </c>
      <c r="AE225" s="8">
        <v>993.2534905482781</v>
      </c>
      <c r="AF225" s="8">
        <f t="shared" si="47"/>
        <v>-0.877142200000014</v>
      </c>
      <c r="AG225" s="8">
        <v>206.2274999018579</v>
      </c>
      <c r="AH225" s="8">
        <f t="shared" si="48"/>
        <v>0.5628620000000195</v>
      </c>
      <c r="AI225" s="8">
        <v>8.22</v>
      </c>
      <c r="AJ225" s="14"/>
      <c r="AK225" s="8">
        <f t="shared" si="49"/>
        <v>-3.4406393000000035</v>
      </c>
      <c r="AL225" s="8">
        <v>213.17159944704818</v>
      </c>
      <c r="AM225" s="8">
        <f t="shared" si="50"/>
        <v>-5.013505500000004</v>
      </c>
      <c r="AN225" s="8">
        <v>28.434787776514913</v>
      </c>
      <c r="AO225" s="8">
        <f t="shared" si="51"/>
        <v>1.5728662000000009</v>
      </c>
      <c r="AP225" s="8">
        <v>14.64</v>
      </c>
    </row>
    <row r="226" spans="1:42" ht="11.25">
      <c r="A226" s="7">
        <v>32873</v>
      </c>
      <c r="B226" s="8">
        <f t="shared" si="39"/>
        <v>-1.1385133999999963</v>
      </c>
      <c r="C226" s="8">
        <v>471.77755758094816</v>
      </c>
      <c r="D226" s="8">
        <f t="shared" si="39"/>
        <v>-2.2746849000000013</v>
      </c>
      <c r="E226" s="8">
        <v>82.5860411791511</v>
      </c>
      <c r="F226" s="8">
        <f t="shared" si="40"/>
        <v>1.136171500000005</v>
      </c>
      <c r="G226" s="8">
        <v>10.19</v>
      </c>
      <c r="H226" s="14"/>
      <c r="I226" s="8">
        <f t="shared" si="41"/>
        <v>-1.1385133999999963</v>
      </c>
      <c r="J226" s="8">
        <v>471.77755758094816</v>
      </c>
      <c r="K226" s="8">
        <f t="shared" si="42"/>
        <v>-2.2746849000000013</v>
      </c>
      <c r="L226" s="8">
        <v>82.5860411791511</v>
      </c>
      <c r="M226" s="8">
        <f t="shared" si="43"/>
        <v>1.136171500000005</v>
      </c>
      <c r="N226" s="8">
        <v>10.19</v>
      </c>
      <c r="O226" s="14"/>
      <c r="P226" s="8"/>
      <c r="Q226" s="8"/>
      <c r="R226" s="8"/>
      <c r="S226" s="8"/>
      <c r="T226" s="8"/>
      <c r="U226" s="8"/>
      <c r="V226" s="14"/>
      <c r="W226" s="8">
        <f t="shared" si="44"/>
        <v>-0.20027820000000363</v>
      </c>
      <c r="X226" s="8">
        <v>991.2642203359709</v>
      </c>
      <c r="Y226" s="8">
        <f t="shared" si="44"/>
        <v>-0.9619459999999913</v>
      </c>
      <c r="Z226" s="8">
        <v>204.24370271565198</v>
      </c>
      <c r="AA226" s="8">
        <f t="shared" si="45"/>
        <v>0.7616677999999877</v>
      </c>
      <c r="AB226" s="8">
        <v>8.42</v>
      </c>
      <c r="AC226" s="14"/>
      <c r="AD226" s="8">
        <f t="shared" si="46"/>
        <v>-0.20027820000000363</v>
      </c>
      <c r="AE226" s="8">
        <v>991.2642203359709</v>
      </c>
      <c r="AF226" s="8">
        <f t="shared" si="47"/>
        <v>-0.9619459999999913</v>
      </c>
      <c r="AG226" s="8">
        <v>204.24370271565198</v>
      </c>
      <c r="AH226" s="8">
        <f t="shared" si="48"/>
        <v>0.7616677999999877</v>
      </c>
      <c r="AI226" s="8">
        <v>8.42</v>
      </c>
      <c r="AJ226" s="14"/>
      <c r="AK226" s="8">
        <f t="shared" si="49"/>
        <v>-2.918374899999998</v>
      </c>
      <c r="AL226" s="8">
        <v>206.950452994857</v>
      </c>
      <c r="AM226" s="8">
        <f t="shared" si="50"/>
        <v>-4.356657399999997</v>
      </c>
      <c r="AN226" s="8">
        <v>27.19598149067508</v>
      </c>
      <c r="AO226" s="8">
        <f t="shared" si="51"/>
        <v>1.4382824999999988</v>
      </c>
      <c r="AP226" s="8">
        <v>13.56</v>
      </c>
    </row>
    <row r="227" spans="1:42" ht="11.25">
      <c r="A227" s="7">
        <v>32904</v>
      </c>
      <c r="B227" s="8">
        <f t="shared" si="39"/>
        <v>-2.2296058000000007</v>
      </c>
      <c r="C227" s="8">
        <v>461.258777794025</v>
      </c>
      <c r="D227" s="8">
        <f t="shared" si="39"/>
        <v>-3.0855642999999877</v>
      </c>
      <c r="E227" s="8">
        <v>80.03779577574392</v>
      </c>
      <c r="F227" s="8">
        <f t="shared" si="40"/>
        <v>0.855958499999987</v>
      </c>
      <c r="G227" s="8">
        <v>10.42</v>
      </c>
      <c r="H227" s="14"/>
      <c r="I227" s="8">
        <f t="shared" si="41"/>
        <v>-2.2296058000000007</v>
      </c>
      <c r="J227" s="8">
        <v>461.258777794025</v>
      </c>
      <c r="K227" s="8">
        <f t="shared" si="42"/>
        <v>-3.0855642999999877</v>
      </c>
      <c r="L227" s="8">
        <v>80.03779577574392</v>
      </c>
      <c r="M227" s="8">
        <f t="shared" si="43"/>
        <v>0.855958499999987</v>
      </c>
      <c r="N227" s="8">
        <v>10.42</v>
      </c>
      <c r="O227" s="14"/>
      <c r="P227" s="8"/>
      <c r="Q227" s="8"/>
      <c r="R227" s="8"/>
      <c r="S227" s="8"/>
      <c r="T227" s="8"/>
      <c r="U227" s="8"/>
      <c r="V227" s="14"/>
      <c r="W227" s="8">
        <f t="shared" si="44"/>
        <v>-4.149112399999999</v>
      </c>
      <c r="X227" s="8">
        <v>950.1355536532478</v>
      </c>
      <c r="Y227" s="8">
        <f t="shared" si="44"/>
        <v>-4.692341600000017</v>
      </c>
      <c r="Z227" s="8">
        <v>194.6598904877451</v>
      </c>
      <c r="AA227" s="8">
        <f t="shared" si="45"/>
        <v>0.5432292000000176</v>
      </c>
      <c r="AB227" s="8">
        <v>8.81</v>
      </c>
      <c r="AC227" s="14"/>
      <c r="AD227" s="8">
        <f t="shared" si="46"/>
        <v>-4.149112399999999</v>
      </c>
      <c r="AE227" s="8">
        <v>950.1355536532478</v>
      </c>
      <c r="AF227" s="8">
        <f t="shared" si="47"/>
        <v>-4.692341600000017</v>
      </c>
      <c r="AG227" s="8">
        <v>194.6598904877451</v>
      </c>
      <c r="AH227" s="8">
        <f t="shared" si="48"/>
        <v>0.5432292000000176</v>
      </c>
      <c r="AI227" s="8">
        <v>8.81</v>
      </c>
      <c r="AJ227" s="14"/>
      <c r="AK227" s="8">
        <f t="shared" si="49"/>
        <v>1.082302700000004</v>
      </c>
      <c r="AL227" s="8">
        <v>209.19028333528257</v>
      </c>
      <c r="AM227" s="8">
        <f t="shared" si="50"/>
        <v>-0.5937039999999949</v>
      </c>
      <c r="AN227" s="8">
        <v>27.034517860725686</v>
      </c>
      <c r="AO227" s="8">
        <f t="shared" si="51"/>
        <v>1.676006699999999</v>
      </c>
      <c r="AP227" s="8">
        <v>13.71</v>
      </c>
    </row>
    <row r="228" spans="1:42" ht="11.25">
      <c r="A228" s="7">
        <v>32932</v>
      </c>
      <c r="B228" s="8">
        <f t="shared" si="39"/>
        <v>-3.429828899999987</v>
      </c>
      <c r="C228" s="8">
        <v>445.43839092945876</v>
      </c>
      <c r="D228" s="8">
        <f t="shared" si="39"/>
        <v>-4.0345070999999955</v>
      </c>
      <c r="E228" s="8">
        <v>76.80866522248803</v>
      </c>
      <c r="F228" s="8">
        <f t="shared" si="40"/>
        <v>0.6046782000000084</v>
      </c>
      <c r="G228" s="8">
        <v>10.62</v>
      </c>
      <c r="H228" s="14"/>
      <c r="I228" s="8">
        <f t="shared" si="41"/>
        <v>-3.429828899999987</v>
      </c>
      <c r="J228" s="8">
        <v>445.43839092945876</v>
      </c>
      <c r="K228" s="8">
        <f t="shared" si="42"/>
        <v>-4.0345070999999955</v>
      </c>
      <c r="L228" s="8">
        <v>76.80866522248803</v>
      </c>
      <c r="M228" s="8">
        <f t="shared" si="43"/>
        <v>0.6046782000000084</v>
      </c>
      <c r="N228" s="8">
        <v>10.62</v>
      </c>
      <c r="O228" s="14"/>
      <c r="P228" s="8"/>
      <c r="Q228" s="8"/>
      <c r="R228" s="8"/>
      <c r="S228" s="8"/>
      <c r="T228" s="8"/>
      <c r="U228" s="8"/>
      <c r="V228" s="14"/>
      <c r="W228" s="8">
        <f t="shared" si="44"/>
        <v>-0.7010855999999954</v>
      </c>
      <c r="X228" s="8">
        <v>943.4742901061047</v>
      </c>
      <c r="Y228" s="8">
        <f t="shared" si="44"/>
        <v>-1.4237983999999981</v>
      </c>
      <c r="Z228" s="8">
        <v>191.88832608153882</v>
      </c>
      <c r="AA228" s="8">
        <f t="shared" si="45"/>
        <v>0.7227128000000027</v>
      </c>
      <c r="AB228" s="8">
        <v>8.73</v>
      </c>
      <c r="AC228" s="14"/>
      <c r="AD228" s="8">
        <f t="shared" si="46"/>
        <v>-0.7010855999999954</v>
      </c>
      <c r="AE228" s="8">
        <v>943.4742901061047</v>
      </c>
      <c r="AF228" s="8">
        <f t="shared" si="47"/>
        <v>-1.4237983999999981</v>
      </c>
      <c r="AG228" s="8">
        <v>191.88832608153882</v>
      </c>
      <c r="AH228" s="8">
        <f t="shared" si="48"/>
        <v>0.7227128000000027</v>
      </c>
      <c r="AI228" s="8">
        <v>8.73</v>
      </c>
      <c r="AJ228" s="14"/>
      <c r="AK228" s="8">
        <f t="shared" si="49"/>
        <v>-9.291297799999999</v>
      </c>
      <c r="AL228" s="8">
        <v>189.7537911419377</v>
      </c>
      <c r="AM228" s="8">
        <f t="shared" si="50"/>
        <v>-9.553426799999997</v>
      </c>
      <c r="AN228" s="8">
        <v>24.45179498616833</v>
      </c>
      <c r="AO228" s="8">
        <f t="shared" si="51"/>
        <v>0.26212899999999806</v>
      </c>
      <c r="AP228" s="8">
        <v>14.94</v>
      </c>
    </row>
    <row r="229" spans="1:42" ht="11.25">
      <c r="A229" s="7">
        <v>32963</v>
      </c>
      <c r="B229" s="8">
        <f t="shared" si="39"/>
        <v>0.16572599999999937</v>
      </c>
      <c r="C229" s="8">
        <v>446.1765981572105</v>
      </c>
      <c r="D229" s="8">
        <f t="shared" si="39"/>
        <v>-1.0711077000000069</v>
      </c>
      <c r="E229" s="8">
        <v>75.98596169502274</v>
      </c>
      <c r="F229" s="8">
        <f t="shared" si="40"/>
        <v>1.2368337000000063</v>
      </c>
      <c r="G229" s="8">
        <v>11.29</v>
      </c>
      <c r="H229" s="14"/>
      <c r="I229" s="8">
        <f t="shared" si="41"/>
        <v>0.16572599999999937</v>
      </c>
      <c r="J229" s="8">
        <v>446.1765981572105</v>
      </c>
      <c r="K229" s="8">
        <f t="shared" si="42"/>
        <v>-1.0711077000000069</v>
      </c>
      <c r="L229" s="8">
        <v>75.98596169502274</v>
      </c>
      <c r="M229" s="8">
        <f t="shared" si="43"/>
        <v>1.2368337000000063</v>
      </c>
      <c r="N229" s="8">
        <v>11.29</v>
      </c>
      <c r="O229" s="14"/>
      <c r="P229" s="8"/>
      <c r="Q229" s="8"/>
      <c r="R229" s="8"/>
      <c r="S229" s="8"/>
      <c r="T229" s="8"/>
      <c r="U229" s="8"/>
      <c r="V229" s="14"/>
      <c r="W229" s="8">
        <f t="shared" si="44"/>
        <v>0.9970115000000002</v>
      </c>
      <c r="X229" s="8">
        <v>952.880837278006</v>
      </c>
      <c r="Y229" s="8">
        <f t="shared" si="44"/>
        <v>0.219221600000008</v>
      </c>
      <c r="Z229" s="8">
        <v>192.308986740188</v>
      </c>
      <c r="AA229" s="8">
        <f t="shared" si="45"/>
        <v>0.7777898999999922</v>
      </c>
      <c r="AB229" s="8">
        <v>8.9</v>
      </c>
      <c r="AC229" s="14"/>
      <c r="AD229" s="8">
        <f t="shared" si="46"/>
        <v>0.9970115000000002</v>
      </c>
      <c r="AE229" s="8">
        <v>952.880837278006</v>
      </c>
      <c r="AF229" s="8">
        <f t="shared" si="47"/>
        <v>0.219221600000008</v>
      </c>
      <c r="AG229" s="8">
        <v>192.308986740188</v>
      </c>
      <c r="AH229" s="8">
        <f t="shared" si="48"/>
        <v>0.7777898999999922</v>
      </c>
      <c r="AI229" s="8">
        <v>8.9</v>
      </c>
      <c r="AJ229" s="14"/>
      <c r="AK229" s="8">
        <f t="shared" si="49"/>
        <v>-1.7099383000000024</v>
      </c>
      <c r="AL229" s="8">
        <v>186.5091183914997</v>
      </c>
      <c r="AM229" s="8">
        <f t="shared" si="50"/>
        <v>-4.0782424999999956</v>
      </c>
      <c r="AN229" s="8">
        <v>23.454591491029547</v>
      </c>
      <c r="AO229" s="8">
        <f t="shared" si="51"/>
        <v>2.368304199999993</v>
      </c>
      <c r="AP229" s="8">
        <v>17.15</v>
      </c>
    </row>
    <row r="230" spans="1:42" ht="11.25">
      <c r="A230" s="7">
        <v>32993</v>
      </c>
      <c r="B230" s="8">
        <f t="shared" si="39"/>
        <v>-1.5335504000000055</v>
      </c>
      <c r="C230" s="8">
        <v>439.33425515146416</v>
      </c>
      <c r="D230" s="8">
        <f t="shared" si="39"/>
        <v>-2.4999375999999907</v>
      </c>
      <c r="E230" s="8">
        <v>74.08636006788727</v>
      </c>
      <c r="F230" s="8">
        <f t="shared" si="40"/>
        <v>0.9663871999999851</v>
      </c>
      <c r="G230" s="8">
        <v>11.17</v>
      </c>
      <c r="H230" s="14"/>
      <c r="I230" s="8">
        <f t="shared" si="41"/>
        <v>-1.5335504000000055</v>
      </c>
      <c r="J230" s="8">
        <v>439.33425515146416</v>
      </c>
      <c r="K230" s="8">
        <f t="shared" si="42"/>
        <v>-2.4999375999999907</v>
      </c>
      <c r="L230" s="8">
        <v>74.08636006788727</v>
      </c>
      <c r="M230" s="8">
        <f t="shared" si="43"/>
        <v>0.9663871999999851</v>
      </c>
      <c r="N230" s="8">
        <v>11.17</v>
      </c>
      <c r="O230" s="14"/>
      <c r="P230" s="8"/>
      <c r="Q230" s="8"/>
      <c r="R230" s="8"/>
      <c r="S230" s="8"/>
      <c r="T230" s="8"/>
      <c r="U230" s="8"/>
      <c r="V230" s="14"/>
      <c r="W230" s="8">
        <f t="shared" si="44"/>
        <v>-1.7381179999999996</v>
      </c>
      <c r="X230" s="8">
        <v>936.3186439267263</v>
      </c>
      <c r="Y230" s="8">
        <f t="shared" si="44"/>
        <v>-2.447998699999998</v>
      </c>
      <c r="Z230" s="8">
        <v>187.60126524480503</v>
      </c>
      <c r="AA230" s="8">
        <f t="shared" si="45"/>
        <v>0.7098806999999985</v>
      </c>
      <c r="AB230" s="8">
        <v>8.78</v>
      </c>
      <c r="AC230" s="14"/>
      <c r="AD230" s="8">
        <f t="shared" si="46"/>
        <v>-1.7381179999999996</v>
      </c>
      <c r="AE230" s="8">
        <v>936.3186439267263</v>
      </c>
      <c r="AF230" s="8">
        <f t="shared" si="47"/>
        <v>-2.447998699999998</v>
      </c>
      <c r="AG230" s="8">
        <v>187.60126524480503</v>
      </c>
      <c r="AH230" s="8">
        <f t="shared" si="48"/>
        <v>0.7098806999999985</v>
      </c>
      <c r="AI230" s="8">
        <v>8.78</v>
      </c>
      <c r="AJ230" s="14"/>
      <c r="AK230" s="8">
        <f t="shared" si="49"/>
        <v>-0.3917174999999884</v>
      </c>
      <c r="AL230" s="8">
        <v>185.7785295356645</v>
      </c>
      <c r="AM230" s="8">
        <f t="shared" si="50"/>
        <v>-1.5640009000000066</v>
      </c>
      <c r="AN230" s="8">
        <v>23.08776146901852</v>
      </c>
      <c r="AO230" s="8">
        <f t="shared" si="51"/>
        <v>1.1722834000000182</v>
      </c>
      <c r="AP230" s="8">
        <v>16.68</v>
      </c>
    </row>
    <row r="231" spans="1:42" ht="11.25">
      <c r="A231" s="7">
        <v>33024</v>
      </c>
      <c r="B231" s="8">
        <f t="shared" si="39"/>
        <v>-0.03363880000000208</v>
      </c>
      <c r="C231" s="8">
        <v>439.18646838004224</v>
      </c>
      <c r="D231" s="8">
        <f t="shared" si="39"/>
        <v>-0.702507100000016</v>
      </c>
      <c r="E231" s="8">
        <v>73.56589812827879</v>
      </c>
      <c r="F231" s="8">
        <f t="shared" si="40"/>
        <v>0.668868300000014</v>
      </c>
      <c r="G231" s="8">
        <v>11.18</v>
      </c>
      <c r="H231" s="14"/>
      <c r="I231" s="8">
        <f t="shared" si="41"/>
        <v>-0.03363880000000208</v>
      </c>
      <c r="J231" s="8">
        <v>439.18646838004224</v>
      </c>
      <c r="K231" s="8">
        <f t="shared" si="42"/>
        <v>-0.702507100000016</v>
      </c>
      <c r="L231" s="8">
        <v>73.56589812827879</v>
      </c>
      <c r="M231" s="8">
        <f t="shared" si="43"/>
        <v>0.668868300000014</v>
      </c>
      <c r="N231" s="8">
        <v>11.18</v>
      </c>
      <c r="O231" s="14"/>
      <c r="P231" s="8"/>
      <c r="Q231" s="8"/>
      <c r="R231" s="8"/>
      <c r="S231" s="8"/>
      <c r="T231" s="8"/>
      <c r="U231" s="8"/>
      <c r="V231" s="14"/>
      <c r="W231" s="8">
        <f t="shared" si="44"/>
        <v>-0.0766472000000018</v>
      </c>
      <c r="X231" s="8">
        <v>935.6009819030785</v>
      </c>
      <c r="Y231" s="8">
        <f t="shared" si="44"/>
        <v>-0.6817889000000021</v>
      </c>
      <c r="Z231" s="8">
        <v>186.3222206421064</v>
      </c>
      <c r="AA231" s="8">
        <f t="shared" si="45"/>
        <v>0.6051417000000003</v>
      </c>
      <c r="AB231" s="8">
        <v>8.81</v>
      </c>
      <c r="AC231" s="14"/>
      <c r="AD231" s="8">
        <f t="shared" si="46"/>
        <v>-0.0766472000000018</v>
      </c>
      <c r="AE231" s="8">
        <v>935.6009819030785</v>
      </c>
      <c r="AF231" s="8">
        <f t="shared" si="47"/>
        <v>-0.6817889000000021</v>
      </c>
      <c r="AG231" s="8">
        <v>186.3222206421064</v>
      </c>
      <c r="AH231" s="8">
        <f t="shared" si="48"/>
        <v>0.6051417000000003</v>
      </c>
      <c r="AI231" s="8">
        <v>8.81</v>
      </c>
      <c r="AJ231" s="14"/>
      <c r="AK231" s="8">
        <f t="shared" si="49"/>
        <v>0.5308163999999893</v>
      </c>
      <c r="AL231" s="8">
        <v>186.76467243811862</v>
      </c>
      <c r="AM231" s="8">
        <f t="shared" si="50"/>
        <v>-0.09982739999999657</v>
      </c>
      <c r="AN231" s="8">
        <v>23.064713557025797</v>
      </c>
      <c r="AO231" s="8">
        <f t="shared" si="51"/>
        <v>0.6306437999999859</v>
      </c>
      <c r="AP231" s="8">
        <v>16.38</v>
      </c>
    </row>
    <row r="232" spans="1:42" ht="11.25">
      <c r="A232" s="7">
        <v>33054</v>
      </c>
      <c r="B232" s="8">
        <f t="shared" si="39"/>
        <v>0.7631447000000069</v>
      </c>
      <c r="C232" s="8">
        <v>442.5380966366017</v>
      </c>
      <c r="D232" s="8">
        <f t="shared" si="39"/>
        <v>-3.145264300000006</v>
      </c>
      <c r="E232" s="8">
        <v>71.25205619747567</v>
      </c>
      <c r="F232" s="8">
        <f t="shared" si="40"/>
        <v>3.9084090000000127</v>
      </c>
      <c r="G232" s="8">
        <v>11.11</v>
      </c>
      <c r="H232" s="14"/>
      <c r="I232" s="8">
        <f t="shared" si="41"/>
        <v>0.7631447000000069</v>
      </c>
      <c r="J232" s="8">
        <v>442.5380966366017</v>
      </c>
      <c r="K232" s="8">
        <f t="shared" si="42"/>
        <v>-3.145264300000006</v>
      </c>
      <c r="L232" s="8">
        <v>71.25205619747567</v>
      </c>
      <c r="M232" s="8">
        <f t="shared" si="43"/>
        <v>3.9084090000000127</v>
      </c>
      <c r="N232" s="8">
        <v>11.11</v>
      </c>
      <c r="O232" s="14"/>
      <c r="P232" s="8"/>
      <c r="Q232" s="8"/>
      <c r="R232" s="8"/>
      <c r="S232" s="8"/>
      <c r="T232" s="8"/>
      <c r="U232" s="8"/>
      <c r="V232" s="14"/>
      <c r="W232" s="8">
        <f t="shared" si="44"/>
        <v>1.7269030000000019</v>
      </c>
      <c r="X232" s="8">
        <v>951.7579033275922</v>
      </c>
      <c r="Y232" s="8">
        <f t="shared" si="44"/>
        <v>-3.7219063000000108</v>
      </c>
      <c r="Z232" s="8">
        <v>179.38748217372793</v>
      </c>
      <c r="AA232" s="8">
        <f t="shared" si="45"/>
        <v>5.448809300000013</v>
      </c>
      <c r="AB232" s="8">
        <v>9.25</v>
      </c>
      <c r="AC232" s="14"/>
      <c r="AD232" s="8">
        <f t="shared" si="46"/>
        <v>1.7269030000000019</v>
      </c>
      <c r="AE232" s="8">
        <v>951.7579033275922</v>
      </c>
      <c r="AF232" s="8">
        <f t="shared" si="47"/>
        <v>-3.7219063000000108</v>
      </c>
      <c r="AG232" s="8">
        <v>179.38748217372793</v>
      </c>
      <c r="AH232" s="8">
        <f t="shared" si="48"/>
        <v>5.448809300000013</v>
      </c>
      <c r="AI232" s="8">
        <v>9.25</v>
      </c>
      <c r="AJ232" s="14"/>
      <c r="AK232" s="8">
        <f t="shared" si="49"/>
        <v>-1.083638099999995</v>
      </c>
      <c r="AL232" s="8">
        <v>184.740819290239</v>
      </c>
      <c r="AM232" s="8">
        <f t="shared" si="50"/>
        <v>-2.358367100000014</v>
      </c>
      <c r="AN232" s="8">
        <v>22.52076294078766</v>
      </c>
      <c r="AO232" s="8">
        <f t="shared" si="51"/>
        <v>1.2747290000000189</v>
      </c>
      <c r="AP232" s="8">
        <v>14.66</v>
      </c>
    </row>
    <row r="233" spans="1:42" ht="11.25">
      <c r="A233" s="7">
        <v>33085</v>
      </c>
      <c r="B233" s="8">
        <f>((C233/C232)-1)*100</f>
        <v>-1.7991931924999927</v>
      </c>
      <c r="C233" s="8">
        <v>434.5759813276969</v>
      </c>
      <c r="D233" s="8">
        <f>((E233/E232)-1)*100</f>
        <v>-2.748484725</v>
      </c>
      <c r="E233" s="8">
        <v>69.29370431663963</v>
      </c>
      <c r="F233" s="8">
        <f t="shared" si="40"/>
        <v>0.9492915325000073</v>
      </c>
      <c r="G233" s="8">
        <v>11.35</v>
      </c>
      <c r="H233" s="14"/>
      <c r="I233" s="8">
        <f t="shared" si="41"/>
        <v>-1.7991931924999927</v>
      </c>
      <c r="J233" s="8">
        <v>434.5759813276969</v>
      </c>
      <c r="K233" s="8">
        <f t="shared" si="42"/>
        <v>-2.748484725</v>
      </c>
      <c r="L233" s="8">
        <v>69.29370431663963</v>
      </c>
      <c r="M233" s="8">
        <f t="shared" si="43"/>
        <v>0.9492915325000073</v>
      </c>
      <c r="N233" s="8">
        <v>11.35</v>
      </c>
      <c r="O233" s="14"/>
      <c r="P233" s="8"/>
      <c r="Q233" s="8"/>
      <c r="R233" s="8"/>
      <c r="S233" s="8"/>
      <c r="T233" s="8"/>
      <c r="U233" s="8"/>
      <c r="V233" s="14"/>
      <c r="W233" s="8">
        <f>((X233/X232)-1)*100</f>
        <v>-0.9104411600000084</v>
      </c>
      <c r="X233" s="8">
        <v>943.0927076321448</v>
      </c>
      <c r="Y233" s="8">
        <f>((Z233/Z232)-1)*100</f>
        <v>-1.6281555539999992</v>
      </c>
      <c r="Z233" s="8">
        <v>176.46677491953562</v>
      </c>
      <c r="AA233" s="8">
        <f t="shared" si="45"/>
        <v>0.7177143939999908</v>
      </c>
      <c r="AB233" s="8">
        <v>9.15</v>
      </c>
      <c r="AC233" s="14"/>
      <c r="AD233" s="8">
        <f t="shared" si="46"/>
        <v>-0.9104411600000084</v>
      </c>
      <c r="AE233" s="8">
        <v>943.0927076321448</v>
      </c>
      <c r="AF233" s="8">
        <f t="shared" si="47"/>
        <v>-1.6281555539999992</v>
      </c>
      <c r="AG233" s="8">
        <v>176.46677491953562</v>
      </c>
      <c r="AH233" s="8">
        <f t="shared" si="48"/>
        <v>0.7177143939999908</v>
      </c>
      <c r="AI233" s="8">
        <v>9.15</v>
      </c>
      <c r="AJ233" s="14"/>
      <c r="AK233" s="8">
        <f>((AL233/AL232)-1)*100</f>
        <v>-2.436681463000001</v>
      </c>
      <c r="AL233" s="8">
        <v>180.2392739919994</v>
      </c>
      <c r="AM233" s="8">
        <f>((AN233/AN232)-1)*100</f>
        <v>-3.7505626700000017</v>
      </c>
      <c r="AN233" s="8">
        <v>21.676107612931283</v>
      </c>
      <c r="AO233" s="8">
        <f t="shared" si="51"/>
        <v>1.3138812070000006</v>
      </c>
      <c r="AP233" s="8">
        <v>15.53</v>
      </c>
    </row>
    <row r="234" spans="1:42" ht="11.25">
      <c r="A234" s="7">
        <v>33116</v>
      </c>
      <c r="B234" s="8">
        <f t="shared" si="39"/>
        <v>-6.105158368999996</v>
      </c>
      <c r="C234" s="8">
        <v>408.04442943400517</v>
      </c>
      <c r="D234" s="8">
        <f t="shared" si="39"/>
        <v>-6.900018399999997</v>
      </c>
      <c r="E234" s="8">
        <v>64.51242596874991</v>
      </c>
      <c r="F234" s="8">
        <f t="shared" si="40"/>
        <v>0.7948600310000007</v>
      </c>
      <c r="G234" s="8">
        <v>12.02</v>
      </c>
      <c r="H234" s="14"/>
      <c r="I234" s="8">
        <f t="shared" si="41"/>
        <v>-6.105158368999996</v>
      </c>
      <c r="J234" s="8">
        <v>408.04442943400517</v>
      </c>
      <c r="K234" s="8">
        <f t="shared" si="42"/>
        <v>-6.900018399999997</v>
      </c>
      <c r="L234" s="8">
        <v>64.51242596874991</v>
      </c>
      <c r="M234" s="8">
        <f t="shared" si="43"/>
        <v>0.7948600310000007</v>
      </c>
      <c r="N234" s="8">
        <v>12.02</v>
      </c>
      <c r="O234" s="14"/>
      <c r="P234" s="8"/>
      <c r="Q234" s="8"/>
      <c r="R234" s="8"/>
      <c r="S234" s="8"/>
      <c r="T234" s="8"/>
      <c r="U234" s="8"/>
      <c r="V234" s="14"/>
      <c r="W234" s="8">
        <f t="shared" si="44"/>
        <v>-7.202311597699995</v>
      </c>
      <c r="X234" s="8">
        <v>875.1682321732919</v>
      </c>
      <c r="Y234" s="8">
        <f t="shared" si="44"/>
        <v>-8.048510899000016</v>
      </c>
      <c r="Z234" s="8">
        <v>162.26382730702298</v>
      </c>
      <c r="AA234" s="8">
        <f t="shared" si="45"/>
        <v>0.8461993013000209</v>
      </c>
      <c r="AB234" s="8">
        <v>9.86</v>
      </c>
      <c r="AC234" s="14"/>
      <c r="AD234" s="8">
        <f t="shared" si="46"/>
        <v>-7.202311597699995</v>
      </c>
      <c r="AE234" s="8">
        <v>875.1682321732919</v>
      </c>
      <c r="AF234" s="8">
        <f t="shared" si="47"/>
        <v>-8.048510899000016</v>
      </c>
      <c r="AG234" s="8">
        <v>162.26382730702298</v>
      </c>
      <c r="AH234" s="8">
        <f t="shared" si="48"/>
        <v>0.8461993013000209</v>
      </c>
      <c r="AI234" s="8">
        <v>9.86</v>
      </c>
      <c r="AJ234" s="14"/>
      <c r="AK234" s="8">
        <f t="shared" si="49"/>
        <v>-2.6431319900000028</v>
      </c>
      <c r="AL234" s="8">
        <v>175.4753120825731</v>
      </c>
      <c r="AM234" s="8">
        <f t="shared" si="50"/>
        <v>-3.2635769300000006</v>
      </c>
      <c r="AN234" s="8">
        <v>20.968691165553683</v>
      </c>
      <c r="AO234" s="8">
        <f t="shared" si="51"/>
        <v>0.6204449399999978</v>
      </c>
      <c r="AP234" s="8">
        <v>15.87</v>
      </c>
    </row>
    <row r="235" spans="1:42" ht="11.25">
      <c r="A235" s="7">
        <v>33146</v>
      </c>
      <c r="B235" s="8">
        <f t="shared" si="39"/>
        <v>-6.932268539999997</v>
      </c>
      <c r="C235" s="8">
        <v>379.75769382312916</v>
      </c>
      <c r="D235" s="8">
        <f t="shared" si="39"/>
        <v>-7.773791399999997</v>
      </c>
      <c r="E235" s="8">
        <v>59.49736454685986</v>
      </c>
      <c r="F235" s="8">
        <f t="shared" si="40"/>
        <v>0.8415228599999995</v>
      </c>
      <c r="G235" s="8">
        <v>12.19</v>
      </c>
      <c r="H235" s="14"/>
      <c r="I235" s="8">
        <f t="shared" si="41"/>
        <v>-6.932268539999997</v>
      </c>
      <c r="J235" s="8">
        <v>379.75769382312916</v>
      </c>
      <c r="K235" s="8">
        <f t="shared" si="42"/>
        <v>-7.773791399999997</v>
      </c>
      <c r="L235" s="8">
        <v>59.49736454685986</v>
      </c>
      <c r="M235" s="8">
        <f t="shared" si="43"/>
        <v>0.8415228599999995</v>
      </c>
      <c r="N235" s="8">
        <v>12.19</v>
      </c>
      <c r="O235" s="14"/>
      <c r="P235" s="8"/>
      <c r="Q235" s="8"/>
      <c r="R235" s="8"/>
      <c r="S235" s="8"/>
      <c r="T235" s="8"/>
      <c r="U235" s="8"/>
      <c r="V235" s="14"/>
      <c r="W235" s="8">
        <f t="shared" si="44"/>
        <v>-7.07192455447</v>
      </c>
      <c r="X235" s="8">
        <v>813.2769950693079</v>
      </c>
      <c r="Y235" s="8">
        <f t="shared" si="44"/>
        <v>-7.8187134400000025</v>
      </c>
      <c r="Z235" s="8">
        <v>149.57688363311038</v>
      </c>
      <c r="AA235" s="8">
        <f t="shared" si="45"/>
        <v>0.7467888855300027</v>
      </c>
      <c r="AB235" s="8">
        <v>10.68</v>
      </c>
      <c r="AC235" s="14"/>
      <c r="AD235" s="8">
        <f t="shared" si="46"/>
        <v>-7.07192455447</v>
      </c>
      <c r="AE235" s="8">
        <v>813.2769950693079</v>
      </c>
      <c r="AF235" s="8">
        <f t="shared" si="47"/>
        <v>-7.8187134400000025</v>
      </c>
      <c r="AG235" s="8">
        <v>149.57688363311038</v>
      </c>
      <c r="AH235" s="8">
        <f t="shared" si="48"/>
        <v>0.7467888855300027</v>
      </c>
      <c r="AI235" s="8">
        <v>10.68</v>
      </c>
      <c r="AJ235" s="14"/>
      <c r="AK235" s="8">
        <f t="shared" si="49"/>
        <v>-7.251525999999997</v>
      </c>
      <c r="AL235" s="8">
        <v>162.7506742033242</v>
      </c>
      <c r="AM235" s="8">
        <f t="shared" si="50"/>
        <v>-8.4703188757</v>
      </c>
      <c r="AN235" s="8">
        <v>19.19257615977055</v>
      </c>
      <c r="AO235" s="8">
        <f t="shared" si="51"/>
        <v>1.2187928757000037</v>
      </c>
      <c r="AP235" s="8">
        <v>15.17</v>
      </c>
    </row>
    <row r="236" spans="1:42" ht="11.25">
      <c r="A236" s="7">
        <v>33177</v>
      </c>
      <c r="B236" s="8">
        <f t="shared" si="39"/>
        <v>-3.5019661550000025</v>
      </c>
      <c r="C236" s="8">
        <v>366.4587079144346</v>
      </c>
      <c r="D236" s="8">
        <f t="shared" si="39"/>
        <v>-4.675093090000004</v>
      </c>
      <c r="E236" s="8">
        <v>56.7158073681975</v>
      </c>
      <c r="F236" s="8">
        <f t="shared" si="40"/>
        <v>1.1731269350000018</v>
      </c>
      <c r="G236" s="8">
        <v>12.83</v>
      </c>
      <c r="H236" s="14"/>
      <c r="I236" s="8">
        <f t="shared" si="41"/>
        <v>-3.5019661550000025</v>
      </c>
      <c r="J236" s="8">
        <v>366.4587079144346</v>
      </c>
      <c r="K236" s="8">
        <f t="shared" si="42"/>
        <v>-4.675093090000004</v>
      </c>
      <c r="L236" s="8">
        <v>56.7158073681975</v>
      </c>
      <c r="M236" s="8">
        <f t="shared" si="43"/>
        <v>1.1731269350000018</v>
      </c>
      <c r="N236" s="8">
        <v>12.83</v>
      </c>
      <c r="O236" s="14"/>
      <c r="P236" s="8"/>
      <c r="Q236" s="8"/>
      <c r="R236" s="8"/>
      <c r="S236" s="8"/>
      <c r="T236" s="8"/>
      <c r="U236" s="8"/>
      <c r="V236" s="14"/>
      <c r="W236" s="8">
        <f t="shared" si="44"/>
        <v>-3.3710447549999967</v>
      </c>
      <c r="X236" s="8">
        <v>785.8610635834024</v>
      </c>
      <c r="Y236" s="8">
        <f t="shared" si="44"/>
        <v>-4.348971467999996</v>
      </c>
      <c r="Z236" s="8">
        <v>143.07182764118286</v>
      </c>
      <c r="AA236" s="8">
        <f t="shared" si="45"/>
        <v>0.9779267129999991</v>
      </c>
      <c r="AB236" s="8">
        <v>11.12</v>
      </c>
      <c r="AC236" s="14"/>
      <c r="AD236" s="8">
        <f t="shared" si="46"/>
        <v>-3.3710447549999967</v>
      </c>
      <c r="AE236" s="8">
        <v>785.8610635834024</v>
      </c>
      <c r="AF236" s="8">
        <f t="shared" si="47"/>
        <v>-4.348971467999996</v>
      </c>
      <c r="AG236" s="8">
        <v>143.07182764118286</v>
      </c>
      <c r="AH236" s="8">
        <f t="shared" si="48"/>
        <v>0.9779267129999991</v>
      </c>
      <c r="AI236" s="8">
        <v>11.12</v>
      </c>
      <c r="AJ236" s="14"/>
      <c r="AK236" s="8">
        <f t="shared" si="49"/>
        <v>-3.430581923000009</v>
      </c>
      <c r="AL236" s="8">
        <v>157.16737899454432</v>
      </c>
      <c r="AM236" s="8">
        <f t="shared" si="50"/>
        <v>-4.181156190000001</v>
      </c>
      <c r="AN236" s="8">
        <v>18.39010457364584</v>
      </c>
      <c r="AO236" s="8">
        <f t="shared" si="51"/>
        <v>0.7505742669999922</v>
      </c>
      <c r="AP236" s="8">
        <v>15.94</v>
      </c>
    </row>
    <row r="237" spans="1:42" ht="11.25">
      <c r="A237" s="7">
        <v>33207</v>
      </c>
      <c r="B237" s="8">
        <f t="shared" si="39"/>
        <v>6.369060599999998</v>
      </c>
      <c r="C237" s="8">
        <v>389.79868509548197</v>
      </c>
      <c r="D237" s="8">
        <f t="shared" si="39"/>
        <v>5.641977699999989</v>
      </c>
      <c r="E237" s="8">
        <v>59.915700572286156</v>
      </c>
      <c r="F237" s="8">
        <f t="shared" si="40"/>
        <v>0.727082900000009</v>
      </c>
      <c r="G237" s="8">
        <v>11.64</v>
      </c>
      <c r="H237" s="14"/>
      <c r="I237" s="8">
        <f t="shared" si="41"/>
        <v>6.369060599999998</v>
      </c>
      <c r="J237" s="8">
        <v>389.79868509548197</v>
      </c>
      <c r="K237" s="8">
        <f t="shared" si="42"/>
        <v>5.641977699999989</v>
      </c>
      <c r="L237" s="8">
        <v>59.915700572286156</v>
      </c>
      <c r="M237" s="8">
        <f t="shared" si="43"/>
        <v>0.727082900000009</v>
      </c>
      <c r="N237" s="8">
        <v>11.64</v>
      </c>
      <c r="O237" s="14"/>
      <c r="P237" s="8"/>
      <c r="Q237" s="8"/>
      <c r="R237" s="8"/>
      <c r="S237" s="8"/>
      <c r="T237" s="8"/>
      <c r="U237" s="8"/>
      <c r="V237" s="14"/>
      <c r="W237" s="8">
        <f t="shared" si="44"/>
        <v>7.096605</v>
      </c>
      <c r="X237" s="8">
        <v>841.6305191147153</v>
      </c>
      <c r="Y237" s="8">
        <f t="shared" si="44"/>
        <v>6.294098699999995</v>
      </c>
      <c r="Z237" s="8">
        <v>152.0769096848128</v>
      </c>
      <c r="AA237" s="8">
        <f t="shared" si="45"/>
        <v>0.8025063000000054</v>
      </c>
      <c r="AB237" s="8">
        <v>10.23</v>
      </c>
      <c r="AC237" s="14"/>
      <c r="AD237" s="8">
        <f t="shared" si="46"/>
        <v>7.096605</v>
      </c>
      <c r="AE237" s="8">
        <v>841.6305191147153</v>
      </c>
      <c r="AF237" s="8">
        <f t="shared" si="47"/>
        <v>6.294098699999995</v>
      </c>
      <c r="AG237" s="8">
        <v>152.0769096848128</v>
      </c>
      <c r="AH237" s="8">
        <f t="shared" si="48"/>
        <v>0.8025063000000054</v>
      </c>
      <c r="AI237" s="8">
        <v>10.23</v>
      </c>
      <c r="AJ237" s="14"/>
      <c r="AK237" s="8">
        <f t="shared" si="49"/>
        <v>6.815031745</v>
      </c>
      <c r="AL237" s="8">
        <v>167.87838576580697</v>
      </c>
      <c r="AM237" s="8">
        <f t="shared" si="50"/>
        <v>6.2345333999999974</v>
      </c>
      <c r="AN237" s="8">
        <v>19.536641785584717</v>
      </c>
      <c r="AO237" s="8">
        <f t="shared" si="51"/>
        <v>0.5804983450000023</v>
      </c>
      <c r="AP237" s="8">
        <v>14.18</v>
      </c>
    </row>
    <row r="238" spans="1:42" ht="11.25">
      <c r="A238" s="7">
        <v>33238</v>
      </c>
      <c r="B238" s="8">
        <f t="shared" si="39"/>
        <v>0.03815793779999854</v>
      </c>
      <c r="C238" s="8">
        <v>389.9474242352859</v>
      </c>
      <c r="D238" s="8">
        <f t="shared" si="39"/>
        <v>-1.4376812620000012</v>
      </c>
      <c r="E238" s="8">
        <v>59.05430377216237</v>
      </c>
      <c r="F238" s="8">
        <f t="shared" si="40"/>
        <v>1.4758391997999998</v>
      </c>
      <c r="G238" s="8">
        <v>11.34</v>
      </c>
      <c r="H238" s="14"/>
      <c r="I238" s="8">
        <f t="shared" si="41"/>
        <v>0.03815793779999854</v>
      </c>
      <c r="J238" s="8">
        <v>389.9474242352859</v>
      </c>
      <c r="K238" s="8">
        <f t="shared" si="42"/>
        <v>-1.4376812620000012</v>
      </c>
      <c r="L238" s="8">
        <v>59.05430377216237</v>
      </c>
      <c r="M238" s="8">
        <f t="shared" si="43"/>
        <v>1.4758391997999998</v>
      </c>
      <c r="N238" s="8">
        <v>11.34</v>
      </c>
      <c r="O238" s="14"/>
      <c r="P238" s="8"/>
      <c r="Q238" s="8"/>
      <c r="R238" s="8"/>
      <c r="S238" s="8"/>
      <c r="T238" s="8"/>
      <c r="U238" s="8"/>
      <c r="V238" s="14"/>
      <c r="W238" s="8">
        <f t="shared" si="44"/>
        <v>-0.30209514200001397</v>
      </c>
      <c r="X238" s="8">
        <v>839.0879942028803</v>
      </c>
      <c r="Y238" s="8">
        <f t="shared" si="44"/>
        <v>-1.2263519999999972</v>
      </c>
      <c r="Z238" s="8">
        <v>150.2119114613549</v>
      </c>
      <c r="AA238" s="8">
        <f t="shared" si="45"/>
        <v>0.9242568579999833</v>
      </c>
      <c r="AB238" s="8">
        <v>10.15</v>
      </c>
      <c r="AC238" s="14"/>
      <c r="AD238" s="8">
        <f t="shared" si="46"/>
        <v>-0.30209514200001397</v>
      </c>
      <c r="AE238" s="8">
        <v>839.0879942028803</v>
      </c>
      <c r="AF238" s="8">
        <f t="shared" si="47"/>
        <v>-1.2263519999999972</v>
      </c>
      <c r="AG238" s="8">
        <v>150.2119114613549</v>
      </c>
      <c r="AH238" s="8">
        <f t="shared" si="48"/>
        <v>0.9242568579999833</v>
      </c>
      <c r="AI238" s="8">
        <v>10.15</v>
      </c>
      <c r="AJ238" s="14"/>
      <c r="AK238" s="8">
        <f t="shared" si="49"/>
        <v>0.6311287975000024</v>
      </c>
      <c r="AL238" s="8">
        <v>168.93791460315313</v>
      </c>
      <c r="AM238" s="8">
        <f t="shared" si="50"/>
        <v>-1.4151297244199834</v>
      </c>
      <c r="AN238" s="8">
        <v>19.26017296052345</v>
      </c>
      <c r="AO238" s="8">
        <f t="shared" si="51"/>
        <v>2.046258521919986</v>
      </c>
      <c r="AP238" s="8">
        <v>13.48</v>
      </c>
    </row>
    <row r="239" spans="1:42" ht="11.25">
      <c r="A239" s="7">
        <v>33269</v>
      </c>
      <c r="B239" s="8">
        <f t="shared" si="39"/>
        <v>8.762172877000008</v>
      </c>
      <c r="C239" s="8">
        <v>424.1152916761903</v>
      </c>
      <c r="D239" s="8">
        <f t="shared" si="39"/>
        <v>7.929739800000002</v>
      </c>
      <c r="E239" s="8">
        <v>63.73715640199643</v>
      </c>
      <c r="F239" s="8">
        <f t="shared" si="40"/>
        <v>0.8324330770000063</v>
      </c>
      <c r="G239" s="8">
        <v>10.47</v>
      </c>
      <c r="H239" s="14"/>
      <c r="I239" s="8">
        <f t="shared" si="41"/>
        <v>8.762172877000008</v>
      </c>
      <c r="J239" s="8">
        <v>424.1152916761903</v>
      </c>
      <c r="K239" s="8">
        <f t="shared" si="42"/>
        <v>7.929739800000002</v>
      </c>
      <c r="L239" s="8">
        <v>63.73715640199643</v>
      </c>
      <c r="M239" s="8">
        <f t="shared" si="43"/>
        <v>0.8324330770000063</v>
      </c>
      <c r="N239" s="8">
        <v>10.47</v>
      </c>
      <c r="O239" s="14"/>
      <c r="P239" s="8"/>
      <c r="Q239" s="8"/>
      <c r="R239" s="8"/>
      <c r="S239" s="8"/>
      <c r="T239" s="8"/>
      <c r="U239" s="8"/>
      <c r="V239" s="14"/>
      <c r="W239" s="8">
        <f t="shared" si="44"/>
        <v>10.939999999999994</v>
      </c>
      <c r="X239" s="8">
        <v>930.8842207686754</v>
      </c>
      <c r="Y239" s="8">
        <f t="shared" si="44"/>
        <v>10.210000000000008</v>
      </c>
      <c r="Z239" s="8">
        <v>165.54854762155924</v>
      </c>
      <c r="AA239" s="8">
        <f t="shared" si="45"/>
        <v>0.7299999999999862</v>
      </c>
      <c r="AB239" s="8">
        <v>9.27</v>
      </c>
      <c r="AC239" s="14"/>
      <c r="AD239" s="8">
        <f t="shared" si="46"/>
        <v>10.939999999999994</v>
      </c>
      <c r="AE239" s="8">
        <v>930.8842207686754</v>
      </c>
      <c r="AF239" s="8">
        <f t="shared" si="47"/>
        <v>10.210000000000008</v>
      </c>
      <c r="AG239" s="8">
        <v>165.54854762155924</v>
      </c>
      <c r="AH239" s="8">
        <f t="shared" si="48"/>
        <v>0.7299999999999862</v>
      </c>
      <c r="AI239" s="8">
        <v>9.27</v>
      </c>
      <c r="AJ239" s="14"/>
      <c r="AK239" s="8">
        <f t="shared" si="49"/>
        <v>7.810000000000006</v>
      </c>
      <c r="AL239" s="8">
        <v>182.1319657336594</v>
      </c>
      <c r="AM239" s="8">
        <f t="shared" si="50"/>
        <v>6.33999999999999</v>
      </c>
      <c r="AN239" s="8">
        <v>20.481267926220635</v>
      </c>
      <c r="AO239" s="8">
        <f t="shared" si="51"/>
        <v>1.4700000000000157</v>
      </c>
      <c r="AP239" s="8">
        <v>13.27</v>
      </c>
    </row>
    <row r="240" spans="1:42" ht="11.25">
      <c r="A240" s="7">
        <v>33297</v>
      </c>
      <c r="B240" s="8">
        <f t="shared" si="39"/>
        <v>4.919999999999991</v>
      </c>
      <c r="C240" s="8">
        <v>444.9817640266588</v>
      </c>
      <c r="D240" s="8">
        <f t="shared" si="39"/>
        <v>4.370000000000007</v>
      </c>
      <c r="E240" s="8">
        <v>66.52247013676367</v>
      </c>
      <c r="F240" s="8">
        <f t="shared" si="40"/>
        <v>0.5499999999999838</v>
      </c>
      <c r="G240" s="8">
        <v>9.89</v>
      </c>
      <c r="H240" s="14"/>
      <c r="I240" s="8">
        <f t="shared" si="41"/>
        <v>4.919999999999991</v>
      </c>
      <c r="J240" s="8">
        <v>444.9817640266588</v>
      </c>
      <c r="K240" s="8">
        <f t="shared" si="42"/>
        <v>4.370000000000007</v>
      </c>
      <c r="L240" s="8">
        <v>66.52247013676367</v>
      </c>
      <c r="M240" s="8">
        <f t="shared" si="43"/>
        <v>0.5499999999999838</v>
      </c>
      <c r="N240" s="8">
        <v>9.89</v>
      </c>
      <c r="O240" s="14"/>
      <c r="P240" s="8"/>
      <c r="Q240" s="8"/>
      <c r="R240" s="8"/>
      <c r="S240" s="8"/>
      <c r="T240" s="8"/>
      <c r="U240" s="8"/>
      <c r="V240" s="14"/>
      <c r="W240" s="8">
        <f t="shared" si="44"/>
        <v>1.8100000000000005</v>
      </c>
      <c r="X240" s="8">
        <v>947.7332251645885</v>
      </c>
      <c r="Y240" s="8">
        <f t="shared" si="44"/>
        <v>1.3900000000000023</v>
      </c>
      <c r="Z240" s="8">
        <v>167.8496724334989</v>
      </c>
      <c r="AA240" s="8">
        <f t="shared" si="45"/>
        <v>0.41999999999999815</v>
      </c>
      <c r="AB240" s="8">
        <v>8.69</v>
      </c>
      <c r="AC240" s="14"/>
      <c r="AD240" s="8">
        <f t="shared" si="46"/>
        <v>1.8100000000000005</v>
      </c>
      <c r="AE240" s="8">
        <v>947.7332251645885</v>
      </c>
      <c r="AF240" s="8">
        <f t="shared" si="47"/>
        <v>1.3900000000000023</v>
      </c>
      <c r="AG240" s="8">
        <v>167.8496724334989</v>
      </c>
      <c r="AH240" s="8">
        <f t="shared" si="48"/>
        <v>0.41999999999999815</v>
      </c>
      <c r="AI240" s="8">
        <v>8.69</v>
      </c>
      <c r="AJ240" s="14"/>
      <c r="AK240" s="8">
        <f t="shared" si="49"/>
        <v>7.539999999999991</v>
      </c>
      <c r="AL240" s="8">
        <v>195.8647159499773</v>
      </c>
      <c r="AM240" s="8">
        <f t="shared" si="50"/>
        <v>7.400000000000007</v>
      </c>
      <c r="AN240" s="8">
        <v>21.996881752760963</v>
      </c>
      <c r="AO240" s="8">
        <f t="shared" si="51"/>
        <v>0.13999999999998458</v>
      </c>
      <c r="AP240" s="8">
        <v>12.31</v>
      </c>
    </row>
    <row r="241" spans="1:42" ht="11.25">
      <c r="A241" s="7">
        <v>33328</v>
      </c>
      <c r="B241" s="8">
        <f t="shared" si="39"/>
        <v>7.622121269999993</v>
      </c>
      <c r="C241" s="8">
        <v>478.89881371015593</v>
      </c>
      <c r="D241" s="8">
        <f t="shared" si="39"/>
        <v>6.480353999999999</v>
      </c>
      <c r="E241" s="8">
        <v>70.83336169117024</v>
      </c>
      <c r="F241" s="8">
        <f t="shared" si="40"/>
        <v>1.1417672699999937</v>
      </c>
      <c r="G241" s="8">
        <v>9.5</v>
      </c>
      <c r="H241" s="14"/>
      <c r="I241" s="8">
        <f t="shared" si="41"/>
        <v>7.622121269999993</v>
      </c>
      <c r="J241" s="8">
        <v>478.89881371015593</v>
      </c>
      <c r="K241" s="8">
        <f t="shared" si="42"/>
        <v>6.480353999999999</v>
      </c>
      <c r="L241" s="8">
        <v>70.83336169117024</v>
      </c>
      <c r="M241" s="8">
        <f t="shared" si="43"/>
        <v>1.1417672699999937</v>
      </c>
      <c r="N241" s="8">
        <v>9.5</v>
      </c>
      <c r="O241" s="14"/>
      <c r="P241" s="8"/>
      <c r="Q241" s="8"/>
      <c r="R241" s="8"/>
      <c r="S241" s="8"/>
      <c r="T241" s="8"/>
      <c r="U241" s="8"/>
      <c r="V241" s="14"/>
      <c r="W241" s="8">
        <f t="shared" si="44"/>
        <v>8.668871999999972</v>
      </c>
      <c r="X241" s="8">
        <v>1029.8910053555783</v>
      </c>
      <c r="Y241" s="8">
        <f t="shared" si="44"/>
        <v>7.703274799999993</v>
      </c>
      <c r="Z241" s="8">
        <v>180.77959395195117</v>
      </c>
      <c r="AA241" s="8">
        <f t="shared" si="45"/>
        <v>0.9655971999999791</v>
      </c>
      <c r="AB241" s="8">
        <v>8.17</v>
      </c>
      <c r="AC241" s="14"/>
      <c r="AD241" s="8">
        <f t="shared" si="46"/>
        <v>8.668871999999972</v>
      </c>
      <c r="AE241" s="8">
        <v>1029.8910053555783</v>
      </c>
      <c r="AF241" s="8">
        <f t="shared" si="47"/>
        <v>7.703274799999993</v>
      </c>
      <c r="AG241" s="8">
        <v>180.77959395195117</v>
      </c>
      <c r="AH241" s="8">
        <f t="shared" si="48"/>
        <v>0.9655971999999791</v>
      </c>
      <c r="AI241" s="8">
        <v>8.17</v>
      </c>
      <c r="AJ241" s="14"/>
      <c r="AK241" s="8">
        <f t="shared" si="49"/>
        <v>6.330532999999994</v>
      </c>
      <c r="AL241" s="8">
        <v>208.26399642854685</v>
      </c>
      <c r="AM241" s="8">
        <f t="shared" si="50"/>
        <v>4.287237999999993</v>
      </c>
      <c r="AN241" s="8">
        <v>22.939940426080394</v>
      </c>
      <c r="AO241" s="8">
        <f t="shared" si="51"/>
        <v>2.0432950000000005</v>
      </c>
      <c r="AP241" s="8">
        <v>12.42</v>
      </c>
    </row>
    <row r="242" spans="1:42" ht="11.25">
      <c r="A242" s="7">
        <v>33358</v>
      </c>
      <c r="B242" s="8">
        <f t="shared" si="39"/>
        <v>2.376578600000001</v>
      </c>
      <c r="C242" s="8">
        <v>490.2802204324454</v>
      </c>
      <c r="D242" s="8">
        <f t="shared" si="39"/>
        <v>1.51832999999999</v>
      </c>
      <c r="E242" s="8">
        <v>71.90884587173578</v>
      </c>
      <c r="F242" s="8">
        <f t="shared" si="40"/>
        <v>0.8582486000000111</v>
      </c>
      <c r="G242" s="8">
        <v>9.4</v>
      </c>
      <c r="H242" s="14"/>
      <c r="I242" s="8">
        <f t="shared" si="41"/>
        <v>2.376578600000001</v>
      </c>
      <c r="J242" s="8">
        <v>490.2802204324454</v>
      </c>
      <c r="K242" s="8">
        <f t="shared" si="42"/>
        <v>1.51832999999999</v>
      </c>
      <c r="L242" s="8">
        <v>71.90884587173578</v>
      </c>
      <c r="M242" s="8">
        <f t="shared" si="43"/>
        <v>0.8582486000000111</v>
      </c>
      <c r="N242" s="8">
        <v>9.4</v>
      </c>
      <c r="O242" s="14"/>
      <c r="P242" s="8"/>
      <c r="Q242" s="8"/>
      <c r="R242" s="8"/>
      <c r="S242" s="8"/>
      <c r="T242" s="8"/>
      <c r="U242" s="8"/>
      <c r="V242" s="14"/>
      <c r="W242" s="8">
        <f t="shared" si="44"/>
        <v>2.532409999999996</v>
      </c>
      <c r="X242" s="8">
        <v>1055.9720681643034</v>
      </c>
      <c r="Y242" s="8">
        <f t="shared" si="44"/>
        <v>1.840200000000003</v>
      </c>
      <c r="Z242" s="8">
        <v>184.10630003985497</v>
      </c>
      <c r="AA242" s="8">
        <f t="shared" si="45"/>
        <v>0.6922099999999931</v>
      </c>
      <c r="AB242" s="8">
        <v>7.88</v>
      </c>
      <c r="AC242" s="14"/>
      <c r="AD242" s="8">
        <f t="shared" si="46"/>
        <v>2.532409999999996</v>
      </c>
      <c r="AE242" s="8">
        <v>1055.9720681643034</v>
      </c>
      <c r="AF242" s="8">
        <f t="shared" si="47"/>
        <v>1.840200000000003</v>
      </c>
      <c r="AG242" s="8">
        <v>184.10630003985497</v>
      </c>
      <c r="AH242" s="8">
        <f t="shared" si="48"/>
        <v>0.6922099999999931</v>
      </c>
      <c r="AI242" s="8">
        <v>7.88</v>
      </c>
      <c r="AJ242" s="14"/>
      <c r="AK242" s="8">
        <f t="shared" si="49"/>
        <v>2.153545000000001</v>
      </c>
      <c r="AL242" s="8">
        <v>212.749055310434</v>
      </c>
      <c r="AM242" s="8">
        <f t="shared" si="50"/>
        <v>0.7614130000000108</v>
      </c>
      <c r="AN242" s="8">
        <v>23.114608114676827</v>
      </c>
      <c r="AO242" s="8">
        <f t="shared" si="51"/>
        <v>1.3921319999999904</v>
      </c>
      <c r="AP242" s="8">
        <v>12.86</v>
      </c>
    </row>
    <row r="243" spans="1:42" ht="11.25">
      <c r="A243" s="7">
        <v>33389</v>
      </c>
      <c r="B243" s="8">
        <f t="shared" si="39"/>
        <v>2.358919270000004</v>
      </c>
      <c r="C243" s="8">
        <v>501.84553502922483</v>
      </c>
      <c r="D243" s="8">
        <f t="shared" si="39"/>
        <v>1.6056190000000026</v>
      </c>
      <c r="E243" s="8">
        <v>73.06342796373309</v>
      </c>
      <c r="F243" s="8">
        <f t="shared" si="40"/>
        <v>0.7533002700000013</v>
      </c>
      <c r="G243" s="8">
        <v>9.28</v>
      </c>
      <c r="H243" s="14"/>
      <c r="I243" s="8">
        <f t="shared" si="41"/>
        <v>2.358919270000004</v>
      </c>
      <c r="J243" s="8">
        <v>501.84553502922483</v>
      </c>
      <c r="K243" s="8">
        <f t="shared" si="42"/>
        <v>1.6056190000000026</v>
      </c>
      <c r="L243" s="8">
        <v>73.06342796373309</v>
      </c>
      <c r="M243" s="8">
        <f t="shared" si="43"/>
        <v>0.7533002700000013</v>
      </c>
      <c r="N243" s="8">
        <v>9.28</v>
      </c>
      <c r="O243" s="14"/>
      <c r="P243" s="8"/>
      <c r="Q243" s="8"/>
      <c r="R243" s="8"/>
      <c r="S243" s="8"/>
      <c r="T243" s="8"/>
      <c r="U243" s="8"/>
      <c r="V243" s="14"/>
      <c r="W243" s="8">
        <f t="shared" si="44"/>
        <v>1.1115610000000054</v>
      </c>
      <c r="X243" s="8">
        <v>1067.7098418449114</v>
      </c>
      <c r="Y243" s="8">
        <f t="shared" si="44"/>
        <v>0.5833130000000075</v>
      </c>
      <c r="Z243" s="8">
        <v>185.18021602180647</v>
      </c>
      <c r="AA243" s="8">
        <f t="shared" si="45"/>
        <v>0.5282479999999978</v>
      </c>
      <c r="AB243" s="8">
        <v>7.75</v>
      </c>
      <c r="AC243" s="14"/>
      <c r="AD243" s="8">
        <f t="shared" si="46"/>
        <v>1.1115610000000054</v>
      </c>
      <c r="AE243" s="8">
        <v>1067.7098418449114</v>
      </c>
      <c r="AF243" s="8">
        <f t="shared" si="47"/>
        <v>0.5833130000000075</v>
      </c>
      <c r="AG243" s="8">
        <v>185.18021602180647</v>
      </c>
      <c r="AH243" s="8">
        <f t="shared" si="48"/>
        <v>0.5282479999999978</v>
      </c>
      <c r="AI243" s="8">
        <v>7.75</v>
      </c>
      <c r="AJ243" s="14"/>
      <c r="AK243" s="8">
        <f t="shared" si="49"/>
        <v>4.611287400000008</v>
      </c>
      <c r="AL243" s="8">
        <v>222.55952569158308</v>
      </c>
      <c r="AM243" s="8">
        <f t="shared" si="50"/>
        <v>4.122473970000007</v>
      </c>
      <c r="AN243" s="8">
        <v>24.06750181747189</v>
      </c>
      <c r="AO243" s="8">
        <f t="shared" si="51"/>
        <v>0.4888134300000013</v>
      </c>
      <c r="AP243" s="8">
        <v>12.43</v>
      </c>
    </row>
    <row r="244" spans="1:42" ht="11.25">
      <c r="A244" s="7">
        <v>33419</v>
      </c>
      <c r="B244" s="8">
        <f t="shared" si="39"/>
        <v>-2.590627999999995</v>
      </c>
      <c r="C244" s="8">
        <v>488.84458408200794</v>
      </c>
      <c r="D244" s="8">
        <f t="shared" si="39"/>
        <v>-3.593447500000002</v>
      </c>
      <c r="E244" s="8">
        <v>70.43793203815602</v>
      </c>
      <c r="F244" s="8">
        <f t="shared" si="40"/>
        <v>1.0028195000000073</v>
      </c>
      <c r="G244" s="8">
        <v>9.55</v>
      </c>
      <c r="H244" s="14"/>
      <c r="I244" s="8">
        <f t="shared" si="41"/>
        <v>-2.590627999999995</v>
      </c>
      <c r="J244" s="8">
        <v>488.84458408200794</v>
      </c>
      <c r="K244" s="8">
        <f t="shared" si="42"/>
        <v>-3.593447500000002</v>
      </c>
      <c r="L244" s="8">
        <v>70.43793203815602</v>
      </c>
      <c r="M244" s="8">
        <f t="shared" si="43"/>
        <v>1.0028195000000073</v>
      </c>
      <c r="N244" s="8">
        <v>9.55</v>
      </c>
      <c r="O244" s="14"/>
      <c r="P244" s="8"/>
      <c r="Q244" s="8"/>
      <c r="R244" s="8"/>
      <c r="S244" s="8"/>
      <c r="T244" s="8"/>
      <c r="U244" s="8"/>
      <c r="V244" s="14"/>
      <c r="W244" s="8">
        <f t="shared" si="44"/>
        <v>-2.7908709999999948</v>
      </c>
      <c r="X244" s="8">
        <v>1037.9114375047159</v>
      </c>
      <c r="Y244" s="8">
        <f t="shared" si="44"/>
        <v>-3.5532019999999997</v>
      </c>
      <c r="Z244" s="8">
        <v>178.60038888251532</v>
      </c>
      <c r="AA244" s="8">
        <f t="shared" si="45"/>
        <v>0.762331000000005</v>
      </c>
      <c r="AB244" s="8">
        <v>8.02</v>
      </c>
      <c r="AC244" s="14"/>
      <c r="AD244" s="8">
        <f t="shared" si="46"/>
        <v>-2.7908709999999948</v>
      </c>
      <c r="AE244" s="8">
        <v>1037.9114375047159</v>
      </c>
      <c r="AF244" s="8">
        <f t="shared" si="47"/>
        <v>-3.5532019999999997</v>
      </c>
      <c r="AG244" s="8">
        <v>178.60038888251532</v>
      </c>
      <c r="AH244" s="8">
        <f t="shared" si="48"/>
        <v>0.762331000000005</v>
      </c>
      <c r="AI244" s="8">
        <v>8.02</v>
      </c>
      <c r="AJ244" s="14"/>
      <c r="AK244" s="8">
        <f t="shared" si="49"/>
        <v>-2.291500999999996</v>
      </c>
      <c r="AL244" s="8">
        <v>217.4595719347652</v>
      </c>
      <c r="AM244" s="8">
        <f t="shared" si="50"/>
        <v>-4.2971279999999945</v>
      </c>
      <c r="AN244" s="8">
        <v>23.033290457972797</v>
      </c>
      <c r="AO244" s="8">
        <f t="shared" si="51"/>
        <v>2.0056269999999987</v>
      </c>
      <c r="AP244" s="8">
        <v>12.85</v>
      </c>
    </row>
    <row r="245" spans="1:42" ht="11.25">
      <c r="A245" s="7">
        <v>33450</v>
      </c>
      <c r="B245" s="8">
        <f t="shared" si="39"/>
        <v>1.928189800000002</v>
      </c>
      <c r="C245" s="8">
        <v>498.27043549012967</v>
      </c>
      <c r="D245" s="8">
        <f t="shared" si="39"/>
        <v>1.1054958999999975</v>
      </c>
      <c r="E245" s="8">
        <v>71.21662048888263</v>
      </c>
      <c r="F245" s="8">
        <f t="shared" si="40"/>
        <v>0.8226939000000044</v>
      </c>
      <c r="G245" s="8">
        <v>9.47</v>
      </c>
      <c r="H245" s="14"/>
      <c r="I245" s="8">
        <f t="shared" si="41"/>
        <v>1.928189800000002</v>
      </c>
      <c r="J245" s="8">
        <v>498.27043549012967</v>
      </c>
      <c r="K245" s="8">
        <f t="shared" si="42"/>
        <v>1.1054958999999975</v>
      </c>
      <c r="L245" s="8">
        <v>71.21662048888263</v>
      </c>
      <c r="M245" s="8">
        <f t="shared" si="43"/>
        <v>0.8226939000000044</v>
      </c>
      <c r="N245" s="8">
        <v>9.47</v>
      </c>
      <c r="O245" s="14"/>
      <c r="P245" s="8"/>
      <c r="Q245" s="8"/>
      <c r="R245" s="8"/>
      <c r="S245" s="8"/>
      <c r="T245" s="8"/>
      <c r="U245" s="8"/>
      <c r="V245" s="14"/>
      <c r="W245" s="8">
        <f t="shared" si="44"/>
        <v>2.017748926999996</v>
      </c>
      <c r="X245" s="8">
        <v>1058.8538843981776</v>
      </c>
      <c r="Y245" s="8">
        <f t="shared" si="44"/>
        <v>1.3142616439999921</v>
      </c>
      <c r="Z245" s="8">
        <v>180.94766528963305</v>
      </c>
      <c r="AA245" s="8">
        <f t="shared" si="45"/>
        <v>0.7034872830000038</v>
      </c>
      <c r="AB245" s="8">
        <v>7.96</v>
      </c>
      <c r="AC245" s="14"/>
      <c r="AD245" s="8">
        <f t="shared" si="46"/>
        <v>2.017748926999996</v>
      </c>
      <c r="AE245" s="8">
        <v>1058.8538843981776</v>
      </c>
      <c r="AF245" s="8">
        <f t="shared" si="47"/>
        <v>1.3142616439999921</v>
      </c>
      <c r="AG245" s="8">
        <v>180.94766528963305</v>
      </c>
      <c r="AH245" s="8">
        <f t="shared" si="48"/>
        <v>0.7034872830000038</v>
      </c>
      <c r="AI245" s="8">
        <v>7.96</v>
      </c>
      <c r="AJ245" s="14"/>
      <c r="AK245" s="8">
        <f t="shared" si="49"/>
        <v>1.1833389880000045</v>
      </c>
      <c r="AL245" s="8">
        <v>220.0328558326072</v>
      </c>
      <c r="AM245" s="8">
        <f t="shared" si="50"/>
        <v>-0.13002359999999547</v>
      </c>
      <c r="AN245" s="8">
        <v>23.003341744520885</v>
      </c>
      <c r="AO245" s="8">
        <f t="shared" si="51"/>
        <v>1.313362588</v>
      </c>
      <c r="AP245" s="8">
        <v>12.9</v>
      </c>
    </row>
    <row r="246" spans="1:42" ht="11.25">
      <c r="A246" s="7">
        <v>33481</v>
      </c>
      <c r="B246" s="8">
        <f t="shared" si="39"/>
        <v>0.0608444999999902</v>
      </c>
      <c r="C246" s="8">
        <v>498.5736056452514</v>
      </c>
      <c r="D246" s="8">
        <f t="shared" si="39"/>
        <v>-0.7049759000000044</v>
      </c>
      <c r="E246" s="8">
        <v>70.71456047764154</v>
      </c>
      <c r="F246" s="8">
        <f t="shared" si="40"/>
        <v>0.7658203999999946</v>
      </c>
      <c r="G246" s="8">
        <v>9.72</v>
      </c>
      <c r="H246" s="14"/>
      <c r="I246" s="8">
        <f t="shared" si="41"/>
        <v>0.0608444999999902</v>
      </c>
      <c r="J246" s="8">
        <v>498.5736056452514</v>
      </c>
      <c r="K246" s="8">
        <f t="shared" si="42"/>
        <v>-0.7049759000000044</v>
      </c>
      <c r="L246" s="8">
        <v>70.71456047764154</v>
      </c>
      <c r="M246" s="8">
        <f t="shared" si="43"/>
        <v>0.7658203999999946</v>
      </c>
      <c r="N246" s="8">
        <v>9.72</v>
      </c>
      <c r="O246" s="14"/>
      <c r="P246" s="8"/>
      <c r="Q246" s="8"/>
      <c r="R246" s="8"/>
      <c r="S246" s="8"/>
      <c r="T246" s="8"/>
      <c r="U246" s="8"/>
      <c r="V246" s="14"/>
      <c r="W246" s="8">
        <f t="shared" si="44"/>
        <v>-0.40448560999999383</v>
      </c>
      <c r="X246" s="8">
        <v>1054.570972804861</v>
      </c>
      <c r="Y246" s="8">
        <f t="shared" si="44"/>
        <v>-1.0565147999999969</v>
      </c>
      <c r="Z246" s="8">
        <v>179.03592642559363</v>
      </c>
      <c r="AA246" s="8">
        <f t="shared" si="45"/>
        <v>0.652029190000003</v>
      </c>
      <c r="AB246" s="8">
        <v>8.34</v>
      </c>
      <c r="AC246" s="14"/>
      <c r="AD246" s="8">
        <f t="shared" si="46"/>
        <v>-0.40448560999999383</v>
      </c>
      <c r="AE246" s="8">
        <v>1054.570972804861</v>
      </c>
      <c r="AF246" s="8">
        <f t="shared" si="47"/>
        <v>-1.0565147999999969</v>
      </c>
      <c r="AG246" s="8">
        <v>179.03592642559363</v>
      </c>
      <c r="AH246" s="8">
        <f t="shared" si="48"/>
        <v>0.652029190000003</v>
      </c>
      <c r="AI246" s="8">
        <v>8.34</v>
      </c>
      <c r="AJ246" s="14"/>
      <c r="AK246" s="8">
        <f t="shared" si="49"/>
        <v>0.4689914000000073</v>
      </c>
      <c r="AL246" s="8">
        <v>221.06479100363654</v>
      </c>
      <c r="AM246" s="8">
        <f t="shared" si="50"/>
        <v>-0.023371259999993566</v>
      </c>
      <c r="AN246" s="8">
        <v>22.997965573713085</v>
      </c>
      <c r="AO246" s="8">
        <f t="shared" si="51"/>
        <v>0.49236266000000084</v>
      </c>
      <c r="AP246" s="8">
        <v>12.9</v>
      </c>
    </row>
    <row r="247" spans="1:42" ht="11.25">
      <c r="A247" s="7">
        <v>33511</v>
      </c>
      <c r="B247" s="8">
        <f t="shared" si="39"/>
        <v>1.9299175520000045</v>
      </c>
      <c r="C247" s="8">
        <v>508.1956651702384</v>
      </c>
      <c r="D247" s="8">
        <f t="shared" si="39"/>
        <v>1.1851039399999985</v>
      </c>
      <c r="E247" s="8">
        <v>71.55260152001576</v>
      </c>
      <c r="F247" s="8">
        <f t="shared" si="40"/>
        <v>0.744813612000006</v>
      </c>
      <c r="G247" s="8">
        <v>9.49113</v>
      </c>
      <c r="H247" s="14"/>
      <c r="I247" s="8">
        <f t="shared" si="41"/>
        <v>1.9299175520000045</v>
      </c>
      <c r="J247" s="8">
        <v>508.1956651702384</v>
      </c>
      <c r="K247" s="8">
        <f t="shared" si="42"/>
        <v>1.1851039399999985</v>
      </c>
      <c r="L247" s="8">
        <v>71.55260152001576</v>
      </c>
      <c r="M247" s="8">
        <f t="shared" si="43"/>
        <v>0.744813612000006</v>
      </c>
      <c r="N247" s="8">
        <v>9.49113</v>
      </c>
      <c r="O247" s="14"/>
      <c r="P247" s="8"/>
      <c r="Q247" s="8"/>
      <c r="R247" s="8"/>
      <c r="S247" s="8"/>
      <c r="T247" s="8"/>
      <c r="U247" s="8"/>
      <c r="V247" s="14"/>
      <c r="W247" s="8">
        <f t="shared" si="44"/>
        <v>2.4486110230000024</v>
      </c>
      <c r="X247" s="8">
        <v>1080.3933138903192</v>
      </c>
      <c r="Y247" s="8">
        <f t="shared" si="44"/>
        <v>1.7543306709999928</v>
      </c>
      <c r="Z247" s="8">
        <v>182.1768085949868</v>
      </c>
      <c r="AA247" s="8">
        <f t="shared" si="45"/>
        <v>0.6942803520000096</v>
      </c>
      <c r="AB247" s="8">
        <v>8.1249</v>
      </c>
      <c r="AC247" s="14"/>
      <c r="AD247" s="8">
        <f t="shared" si="46"/>
        <v>2.4486110230000024</v>
      </c>
      <c r="AE247" s="8">
        <v>1080.3933138903192</v>
      </c>
      <c r="AF247" s="8">
        <f t="shared" si="47"/>
        <v>1.7543306709999928</v>
      </c>
      <c r="AG247" s="8">
        <v>182.1768085949868</v>
      </c>
      <c r="AH247" s="8">
        <f t="shared" si="48"/>
        <v>0.6942803520000096</v>
      </c>
      <c r="AI247" s="8">
        <v>8.1249</v>
      </c>
      <c r="AJ247" s="14"/>
      <c r="AK247" s="8">
        <f t="shared" si="49"/>
        <v>2.919797610000008</v>
      </c>
      <c r="AL247" s="8">
        <v>227.51943548791223</v>
      </c>
      <c r="AM247" s="8">
        <f t="shared" si="50"/>
        <v>1.6541562650000063</v>
      </c>
      <c r="AN247" s="8">
        <v>23.378387862073204</v>
      </c>
      <c r="AO247" s="8">
        <f t="shared" si="51"/>
        <v>1.2656413450000015</v>
      </c>
      <c r="AP247" s="8">
        <v>12.39749</v>
      </c>
    </row>
    <row r="248" spans="1:42" ht="11.25">
      <c r="A248" s="7">
        <v>33542</v>
      </c>
      <c r="B248" s="8">
        <f t="shared" si="39"/>
        <v>-0.6167389999999995</v>
      </c>
      <c r="C248" s="8">
        <v>505.0614243068241</v>
      </c>
      <c r="D248" s="8">
        <f t="shared" si="39"/>
        <v>-1.4307782000000047</v>
      </c>
      <c r="E248" s="8">
        <v>70.5288424959345</v>
      </c>
      <c r="F248" s="8">
        <f t="shared" si="40"/>
        <v>0.8140392000000052</v>
      </c>
      <c r="G248" s="8">
        <v>9.4802</v>
      </c>
      <c r="H248" s="14"/>
      <c r="I248" s="8">
        <f t="shared" si="41"/>
        <v>-0.6167389999999995</v>
      </c>
      <c r="J248" s="8">
        <v>505.0614243068241</v>
      </c>
      <c r="K248" s="8">
        <f t="shared" si="42"/>
        <v>-1.4307782000000047</v>
      </c>
      <c r="L248" s="8">
        <v>70.5288424959345</v>
      </c>
      <c r="M248" s="8">
        <f t="shared" si="43"/>
        <v>0.8140392000000052</v>
      </c>
      <c r="N248" s="8">
        <v>9.4802</v>
      </c>
      <c r="O248" s="14"/>
      <c r="P248" s="8"/>
      <c r="Q248" s="8"/>
      <c r="R248" s="8"/>
      <c r="S248" s="8"/>
      <c r="T248" s="8"/>
      <c r="U248" s="8"/>
      <c r="V248" s="14"/>
      <c r="W248" s="8">
        <f t="shared" si="44"/>
        <v>-1.0994810000000022</v>
      </c>
      <c r="X248" s="8">
        <v>1068.5145946788248</v>
      </c>
      <c r="Y248" s="8">
        <f t="shared" si="44"/>
        <v>-1.8122192999999953</v>
      </c>
      <c r="Z248" s="8">
        <v>178.8753653095044</v>
      </c>
      <c r="AA248" s="8">
        <f t="shared" si="45"/>
        <v>0.7127382999999932</v>
      </c>
      <c r="AB248" s="8">
        <v>8.1931</v>
      </c>
      <c r="AC248" s="14"/>
      <c r="AD248" s="8">
        <f t="shared" si="46"/>
        <v>-1.0994810000000022</v>
      </c>
      <c r="AE248" s="8">
        <v>1068.5145946788248</v>
      </c>
      <c r="AF248" s="8">
        <f t="shared" si="47"/>
        <v>-1.8122192999999953</v>
      </c>
      <c r="AG248" s="8">
        <v>178.8753653095044</v>
      </c>
      <c r="AH248" s="8">
        <f t="shared" si="48"/>
        <v>0.7127382999999932</v>
      </c>
      <c r="AI248" s="8">
        <v>8.1931</v>
      </c>
      <c r="AJ248" s="14"/>
      <c r="AK248" s="8">
        <f t="shared" si="49"/>
        <v>1.627694600000007</v>
      </c>
      <c r="AL248" s="8">
        <v>231.2227570532995</v>
      </c>
      <c r="AM248" s="8">
        <f t="shared" si="50"/>
        <v>0.28398960000000084</v>
      </c>
      <c r="AN248" s="8">
        <v>23.444780052249154</v>
      </c>
      <c r="AO248" s="8">
        <f t="shared" si="51"/>
        <v>1.3437050000000061</v>
      </c>
      <c r="AP248" s="8">
        <v>12.525</v>
      </c>
    </row>
    <row r="249" spans="1:42" ht="11.25">
      <c r="A249" s="7">
        <v>33572</v>
      </c>
      <c r="B249" s="8">
        <f t="shared" si="39"/>
        <v>0.02268000000000825</v>
      </c>
      <c r="C249" s="8">
        <v>505.1759722378569</v>
      </c>
      <c r="D249" s="8">
        <f t="shared" si="39"/>
        <v>-0.6261193000000165</v>
      </c>
      <c r="E249" s="8">
        <v>70.08724780100084</v>
      </c>
      <c r="F249" s="8">
        <f t="shared" si="40"/>
        <v>0.6487993000000247</v>
      </c>
      <c r="G249" s="8">
        <v>9.46</v>
      </c>
      <c r="H249" s="14"/>
      <c r="I249" s="8">
        <f t="shared" si="41"/>
        <v>0.02268000000000825</v>
      </c>
      <c r="J249" s="8">
        <v>505.1759722378569</v>
      </c>
      <c r="K249" s="8">
        <f t="shared" si="42"/>
        <v>-0.6261193000000165</v>
      </c>
      <c r="L249" s="8">
        <v>70.08724780100084</v>
      </c>
      <c r="M249" s="8">
        <f t="shared" si="43"/>
        <v>0.6487993000000247</v>
      </c>
      <c r="N249" s="8">
        <v>9.46</v>
      </c>
      <c r="O249" s="14"/>
      <c r="P249" s="8"/>
      <c r="Q249" s="8"/>
      <c r="R249" s="8"/>
      <c r="S249" s="8"/>
      <c r="T249" s="8"/>
      <c r="U249" s="8"/>
      <c r="V249" s="14"/>
      <c r="W249" s="8">
        <f t="shared" si="44"/>
        <v>-0.5551159999999888</v>
      </c>
      <c r="X249" s="8">
        <v>1062.5830992014276</v>
      </c>
      <c r="Y249" s="8">
        <f t="shared" si="44"/>
        <v>-1.0604049999999865</v>
      </c>
      <c r="Z249" s="8">
        <v>176.97856199199416</v>
      </c>
      <c r="AA249" s="8">
        <f t="shared" si="45"/>
        <v>0.5052889999999977</v>
      </c>
      <c r="AB249" s="8">
        <v>8.38</v>
      </c>
      <c r="AC249" s="14"/>
      <c r="AD249" s="8">
        <f t="shared" si="46"/>
        <v>-0.5551159999999888</v>
      </c>
      <c r="AE249" s="8">
        <v>1062.5830992014276</v>
      </c>
      <c r="AF249" s="8">
        <f t="shared" si="47"/>
        <v>-1.0604049999999865</v>
      </c>
      <c r="AG249" s="8">
        <v>176.97856199199416</v>
      </c>
      <c r="AH249" s="8">
        <f t="shared" si="48"/>
        <v>0.5052889999999977</v>
      </c>
      <c r="AI249" s="8">
        <v>8.38</v>
      </c>
      <c r="AJ249" s="14"/>
      <c r="AK249" s="8">
        <f t="shared" si="49"/>
        <v>-0.02885999999999722</v>
      </c>
      <c r="AL249" s="8">
        <v>231.15602616561392</v>
      </c>
      <c r="AM249" s="8">
        <f t="shared" si="50"/>
        <v>-0.46312000000000575</v>
      </c>
      <c r="AN249" s="8">
        <v>23.336202586871178</v>
      </c>
      <c r="AO249" s="8">
        <f t="shared" si="51"/>
        <v>0.43426000000000853</v>
      </c>
      <c r="AP249" s="8">
        <v>12.36</v>
      </c>
    </row>
    <row r="250" spans="1:42" ht="11.25">
      <c r="A250" s="7">
        <v>33603</v>
      </c>
      <c r="B250" s="8">
        <f t="shared" si="39"/>
        <v>4.731239800000009</v>
      </c>
      <c r="C250" s="8">
        <v>529.0770588964114</v>
      </c>
      <c r="D250" s="8">
        <f t="shared" si="39"/>
        <v>3.718276899999995</v>
      </c>
      <c r="E250" s="8">
        <v>72.6932857458312</v>
      </c>
      <c r="F250" s="8">
        <f t="shared" si="40"/>
        <v>1.012962900000014</v>
      </c>
      <c r="G250" s="8">
        <v>9.19</v>
      </c>
      <c r="H250" s="14"/>
      <c r="I250" s="8">
        <f t="shared" si="41"/>
        <v>4.731239800000009</v>
      </c>
      <c r="J250" s="8">
        <v>529.0770588964114</v>
      </c>
      <c r="K250" s="8">
        <f t="shared" si="42"/>
        <v>3.718276899999995</v>
      </c>
      <c r="L250" s="8">
        <v>72.6932857458312</v>
      </c>
      <c r="M250" s="8">
        <f t="shared" si="43"/>
        <v>1.012962900000014</v>
      </c>
      <c r="N250" s="8">
        <v>9.19</v>
      </c>
      <c r="O250" s="14"/>
      <c r="P250" s="8"/>
      <c r="Q250" s="8"/>
      <c r="R250" s="8"/>
      <c r="S250" s="8"/>
      <c r="T250" s="8"/>
      <c r="U250" s="8"/>
      <c r="V250" s="14"/>
      <c r="W250" s="8">
        <f t="shared" si="44"/>
        <v>7.154959999999999</v>
      </c>
      <c r="X250" s="8">
        <v>1138.61049491605</v>
      </c>
      <c r="Y250" s="8">
        <f t="shared" si="44"/>
        <v>6.495899999999999</v>
      </c>
      <c r="Z250" s="8">
        <v>188.4749124004321</v>
      </c>
      <c r="AA250" s="8">
        <f t="shared" si="45"/>
        <v>0.6590600000000002</v>
      </c>
      <c r="AB250" s="8">
        <v>7.85</v>
      </c>
      <c r="AC250" s="14"/>
      <c r="AD250" s="8">
        <f t="shared" si="46"/>
        <v>7.154959999999999</v>
      </c>
      <c r="AE250" s="8">
        <v>1138.61049491605</v>
      </c>
      <c r="AF250" s="8">
        <f t="shared" si="47"/>
        <v>6.495899999999999</v>
      </c>
      <c r="AG250" s="8">
        <v>188.4749124004321</v>
      </c>
      <c r="AH250" s="8">
        <f t="shared" si="48"/>
        <v>0.6590600000000002</v>
      </c>
      <c r="AI250" s="8">
        <v>7.85</v>
      </c>
      <c r="AJ250" s="14"/>
      <c r="AK250" s="8">
        <f t="shared" si="49"/>
        <v>-3.650635999999996</v>
      </c>
      <c r="AL250" s="8">
        <v>222.7173610582426</v>
      </c>
      <c r="AM250" s="8">
        <f t="shared" si="50"/>
        <v>-5.9709080000000085</v>
      </c>
      <c r="AN250" s="8">
        <v>21.94281939971548</v>
      </c>
      <c r="AO250" s="8">
        <f t="shared" si="51"/>
        <v>2.3202720000000125</v>
      </c>
      <c r="AP250" s="8">
        <v>13.49</v>
      </c>
    </row>
    <row r="251" spans="1:42" ht="11.25">
      <c r="A251" s="7">
        <v>33634</v>
      </c>
      <c r="B251" s="8">
        <f t="shared" si="39"/>
        <v>4.950980000000005</v>
      </c>
      <c r="C251" s="8">
        <v>555.2715582669609</v>
      </c>
      <c r="D251" s="8">
        <f t="shared" si="39"/>
        <v>4.3287869999999895</v>
      </c>
      <c r="E251" s="8">
        <v>75.84002324906959</v>
      </c>
      <c r="F251" s="8">
        <f t="shared" si="40"/>
        <v>0.6221930000000153</v>
      </c>
      <c r="G251" s="8">
        <v>8.65</v>
      </c>
      <c r="H251" s="14"/>
      <c r="I251" s="8">
        <f t="shared" si="41"/>
        <v>4.950980000000005</v>
      </c>
      <c r="J251" s="8">
        <v>555.2715582669609</v>
      </c>
      <c r="K251" s="8">
        <f t="shared" si="42"/>
        <v>4.3287869999999895</v>
      </c>
      <c r="L251" s="8">
        <v>75.84002324906959</v>
      </c>
      <c r="M251" s="8">
        <f t="shared" si="43"/>
        <v>0.6221930000000153</v>
      </c>
      <c r="N251" s="8">
        <v>8.65</v>
      </c>
      <c r="O251" s="14"/>
      <c r="P251" s="8"/>
      <c r="Q251" s="8"/>
      <c r="R251" s="8"/>
      <c r="S251" s="8"/>
      <c r="T251" s="8"/>
      <c r="U251" s="8"/>
      <c r="V251" s="14"/>
      <c r="W251" s="8">
        <f t="shared" si="44"/>
        <v>4.870234400000006</v>
      </c>
      <c r="X251" s="8">
        <v>1194.0634949214616</v>
      </c>
      <c r="Y251" s="8">
        <f t="shared" si="44"/>
        <v>4.277649000000006</v>
      </c>
      <c r="Z251" s="8">
        <v>196.53720760598006</v>
      </c>
      <c r="AA251" s="8">
        <f t="shared" si="45"/>
        <v>0.5925854000000008</v>
      </c>
      <c r="AB251" s="8">
        <v>7.42</v>
      </c>
      <c r="AC251" s="14"/>
      <c r="AD251" s="8">
        <f t="shared" si="46"/>
        <v>4.870234400000006</v>
      </c>
      <c r="AE251" s="8">
        <v>1194.0634949214616</v>
      </c>
      <c r="AF251" s="8">
        <f t="shared" si="47"/>
        <v>4.277649000000006</v>
      </c>
      <c r="AG251" s="8">
        <v>196.53720760598006</v>
      </c>
      <c r="AH251" s="8">
        <f t="shared" si="48"/>
        <v>0.5925854000000008</v>
      </c>
      <c r="AI251" s="8">
        <v>7.42</v>
      </c>
      <c r="AJ251" s="14"/>
      <c r="AK251" s="8">
        <f t="shared" si="49"/>
        <v>6.999100899999999</v>
      </c>
      <c r="AL251" s="8">
        <v>238.3055738805263</v>
      </c>
      <c r="AM251" s="8">
        <f t="shared" si="50"/>
        <v>5.904690000000001</v>
      </c>
      <c r="AN251" s="8">
        <v>23.238474862528538</v>
      </c>
      <c r="AO251" s="8">
        <f t="shared" si="51"/>
        <v>1.094410899999998</v>
      </c>
      <c r="AP251" s="8">
        <v>13.21</v>
      </c>
    </row>
    <row r="252" spans="1:42" ht="11.25">
      <c r="A252" s="7">
        <v>33663</v>
      </c>
      <c r="B252" s="8">
        <f t="shared" si="39"/>
        <v>-2.3215529999999984</v>
      </c>
      <c r="C252" s="8">
        <v>542.3806347478676</v>
      </c>
      <c r="D252" s="8">
        <f t="shared" si="39"/>
        <v>-3.0002430000000135</v>
      </c>
      <c r="E252" s="8">
        <v>73.564638260341</v>
      </c>
      <c r="F252" s="8">
        <f t="shared" si="40"/>
        <v>0.6786900000000151</v>
      </c>
      <c r="G252" s="8">
        <v>8.92</v>
      </c>
      <c r="H252" s="14"/>
      <c r="I252" s="8">
        <f t="shared" si="41"/>
        <v>-2.3215529999999984</v>
      </c>
      <c r="J252" s="8">
        <v>542.3806347478676</v>
      </c>
      <c r="K252" s="8">
        <f t="shared" si="42"/>
        <v>-3.0002430000000135</v>
      </c>
      <c r="L252" s="8">
        <v>73.564638260341</v>
      </c>
      <c r="M252" s="8">
        <f t="shared" si="43"/>
        <v>0.6786900000000151</v>
      </c>
      <c r="N252" s="8">
        <v>8.92</v>
      </c>
      <c r="O252" s="14"/>
      <c r="P252" s="8"/>
      <c r="Q252" s="8"/>
      <c r="R252" s="8"/>
      <c r="S252" s="8"/>
      <c r="T252" s="8"/>
      <c r="U252" s="8"/>
      <c r="V252" s="14"/>
      <c r="W252" s="8">
        <f t="shared" si="44"/>
        <v>-2.392380000000016</v>
      </c>
      <c r="X252" s="8">
        <v>1165.4969586816594</v>
      </c>
      <c r="Y252" s="8">
        <f t="shared" si="44"/>
        <v>-3.0889929999999954</v>
      </c>
      <c r="Z252" s="8">
        <v>190.46618702063589</v>
      </c>
      <c r="AA252" s="8">
        <f t="shared" si="45"/>
        <v>0.6966129999999793</v>
      </c>
      <c r="AB252" s="8">
        <v>7.78</v>
      </c>
      <c r="AC252" s="14"/>
      <c r="AD252" s="8">
        <f t="shared" si="46"/>
        <v>-2.392380000000016</v>
      </c>
      <c r="AE252" s="8">
        <v>1165.4969586816594</v>
      </c>
      <c r="AF252" s="8">
        <f t="shared" si="47"/>
        <v>-3.0889929999999954</v>
      </c>
      <c r="AG252" s="8">
        <v>190.46618702063589</v>
      </c>
      <c r="AH252" s="8">
        <f t="shared" si="48"/>
        <v>0.6966129999999793</v>
      </c>
      <c r="AI252" s="8">
        <v>7.78</v>
      </c>
      <c r="AJ252" s="14"/>
      <c r="AK252" s="8">
        <f t="shared" si="49"/>
        <v>-1.4151000000000025</v>
      </c>
      <c r="AL252" s="8">
        <v>234.93331170454297</v>
      </c>
      <c r="AM252" s="8">
        <f t="shared" si="50"/>
        <v>-1.5411065999999973</v>
      </c>
      <c r="AN252" s="8">
        <v>22.88034519268277</v>
      </c>
      <c r="AO252" s="8">
        <f t="shared" si="51"/>
        <v>0.12600659999999486</v>
      </c>
      <c r="AP252" s="8">
        <v>13.16</v>
      </c>
    </row>
    <row r="253" spans="1:42" ht="11.25">
      <c r="A253" s="7">
        <v>33694</v>
      </c>
      <c r="B253" s="8">
        <f t="shared" si="39"/>
        <v>-1.4872179500000082</v>
      </c>
      <c r="C253" s="8">
        <v>534.3142525905733</v>
      </c>
      <c r="D253" s="8">
        <f t="shared" si="39"/>
        <v>-2.240355999999988</v>
      </c>
      <c r="E253" s="8">
        <v>71.91652847319716</v>
      </c>
      <c r="F253" s="8">
        <f t="shared" si="40"/>
        <v>0.7531380499999796</v>
      </c>
      <c r="G253" s="8">
        <v>8.96</v>
      </c>
      <c r="H253" s="14"/>
      <c r="I253" s="8">
        <f t="shared" si="41"/>
        <v>-1.4872179500000082</v>
      </c>
      <c r="J253" s="8">
        <v>534.3142525905733</v>
      </c>
      <c r="K253" s="8">
        <f t="shared" si="42"/>
        <v>-2.240355999999988</v>
      </c>
      <c r="L253" s="8">
        <v>71.91652847319716</v>
      </c>
      <c r="M253" s="8">
        <f t="shared" si="43"/>
        <v>0.7531380499999796</v>
      </c>
      <c r="N253" s="8">
        <v>8.96</v>
      </c>
      <c r="O253" s="14"/>
      <c r="P253" s="8"/>
      <c r="Q253" s="8"/>
      <c r="R253" s="8"/>
      <c r="S253" s="8"/>
      <c r="T253" s="8"/>
      <c r="U253" s="8"/>
      <c r="V253" s="14"/>
      <c r="W253" s="8">
        <f t="shared" si="44"/>
        <v>-1.6597769999999956</v>
      </c>
      <c r="X253" s="8">
        <v>1146.1523082257618</v>
      </c>
      <c r="Y253" s="8">
        <f t="shared" si="44"/>
        <v>-2.2392949999999967</v>
      </c>
      <c r="Z253" s="8">
        <v>186.20108721799215</v>
      </c>
      <c r="AA253" s="8">
        <f t="shared" si="45"/>
        <v>0.5795180000000011</v>
      </c>
      <c r="AB253" s="8">
        <v>7.91</v>
      </c>
      <c r="AC253" s="14"/>
      <c r="AD253" s="8">
        <f t="shared" si="46"/>
        <v>-1.6597769999999956</v>
      </c>
      <c r="AE253" s="8">
        <v>1146.1523082257618</v>
      </c>
      <c r="AF253" s="8">
        <f t="shared" si="47"/>
        <v>-2.2392949999999967</v>
      </c>
      <c r="AG253" s="8">
        <v>186.20108721799215</v>
      </c>
      <c r="AH253" s="8">
        <f t="shared" si="48"/>
        <v>0.5795180000000011</v>
      </c>
      <c r="AI253" s="8">
        <v>7.91</v>
      </c>
      <c r="AJ253" s="14"/>
      <c r="AK253" s="8">
        <f t="shared" si="49"/>
        <v>-0.6111151000000037</v>
      </c>
      <c r="AL253" s="8">
        <v>233.49759876178643</v>
      </c>
      <c r="AM253" s="8">
        <f t="shared" si="50"/>
        <v>-2.2571235999999995</v>
      </c>
      <c r="AN253" s="8">
        <v>22.363907521577264</v>
      </c>
      <c r="AO253" s="8">
        <f t="shared" si="51"/>
        <v>1.6460084999999958</v>
      </c>
      <c r="AP253" s="8">
        <v>12.86</v>
      </c>
    </row>
    <row r="254" spans="1:42" ht="11.25">
      <c r="A254" s="7">
        <v>33724</v>
      </c>
      <c r="B254" s="8">
        <f t="shared" si="39"/>
        <v>0.22329999999999295</v>
      </c>
      <c r="C254" s="8">
        <v>535.5073763166081</v>
      </c>
      <c r="D254" s="8">
        <f t="shared" si="39"/>
        <v>-0.5674900000000149</v>
      </c>
      <c r="E254" s="8">
        <v>71.5084093657646</v>
      </c>
      <c r="F254" s="8">
        <f t="shared" si="40"/>
        <v>0.7907900000000079</v>
      </c>
      <c r="G254" s="8">
        <v>8.83</v>
      </c>
      <c r="H254" s="14"/>
      <c r="I254" s="8">
        <f t="shared" si="41"/>
        <v>0.22329999999999295</v>
      </c>
      <c r="J254" s="8">
        <v>535.5073763166081</v>
      </c>
      <c r="K254" s="8">
        <f t="shared" si="42"/>
        <v>-0.5674900000000149</v>
      </c>
      <c r="L254" s="8">
        <v>71.5084093657646</v>
      </c>
      <c r="M254" s="8">
        <f t="shared" si="43"/>
        <v>0.7907900000000079</v>
      </c>
      <c r="N254" s="8">
        <v>8.83</v>
      </c>
      <c r="O254" s="14"/>
      <c r="P254" s="8"/>
      <c r="Q254" s="8"/>
      <c r="R254" s="8"/>
      <c r="S254" s="8"/>
      <c r="T254" s="8"/>
      <c r="U254" s="8"/>
      <c r="V254" s="14"/>
      <c r="W254" s="8">
        <f t="shared" si="44"/>
        <v>-0.3551690000000107</v>
      </c>
      <c r="X254" s="8">
        <v>1142.0815305341594</v>
      </c>
      <c r="Y254" s="8">
        <f t="shared" si="44"/>
        <v>-1.0497129999999966</v>
      </c>
      <c r="Z254" s="8">
        <v>184.24651019932355</v>
      </c>
      <c r="AA254" s="8">
        <f t="shared" si="45"/>
        <v>0.6945439999999858</v>
      </c>
      <c r="AB254" s="8">
        <v>7.98</v>
      </c>
      <c r="AC254" s="14"/>
      <c r="AD254" s="8">
        <f t="shared" si="46"/>
        <v>-0.3551690000000107</v>
      </c>
      <c r="AE254" s="8">
        <v>1142.0815305341594</v>
      </c>
      <c r="AF254" s="8">
        <f t="shared" si="47"/>
        <v>-1.0497129999999966</v>
      </c>
      <c r="AG254" s="8">
        <v>184.24651019932355</v>
      </c>
      <c r="AH254" s="8">
        <f t="shared" si="48"/>
        <v>0.6945439999999858</v>
      </c>
      <c r="AI254" s="8">
        <v>7.98</v>
      </c>
      <c r="AJ254" s="14"/>
      <c r="AK254" s="8">
        <f t="shared" si="49"/>
        <v>1.458080000000006</v>
      </c>
      <c r="AL254" s="8">
        <v>236.9021805498123</v>
      </c>
      <c r="AM254" s="8">
        <f t="shared" si="50"/>
        <v>0.18659999999999233</v>
      </c>
      <c r="AN254" s="8">
        <v>22.405638573012524</v>
      </c>
      <c r="AO254" s="8">
        <f t="shared" si="51"/>
        <v>1.2714800000000137</v>
      </c>
      <c r="AP254" s="8">
        <v>12.21</v>
      </c>
    </row>
    <row r="255" spans="1:42" ht="11.25">
      <c r="A255" s="7">
        <v>33755</v>
      </c>
      <c r="B255" s="8">
        <f t="shared" si="39"/>
        <v>3.2200000000000006</v>
      </c>
      <c r="C255" s="8">
        <v>552.7507138340029</v>
      </c>
      <c r="D255" s="8">
        <f t="shared" si="39"/>
        <v>2.4499999999999966</v>
      </c>
      <c r="E255" s="8">
        <v>73.26036539522583</v>
      </c>
      <c r="F255" s="8">
        <f t="shared" si="40"/>
        <v>0.770000000000004</v>
      </c>
      <c r="G255" s="8">
        <v>8.63</v>
      </c>
      <c r="H255" s="14"/>
      <c r="I255" s="8">
        <f t="shared" si="41"/>
        <v>3.2200000000000006</v>
      </c>
      <c r="J255" s="8">
        <v>552.7507138340029</v>
      </c>
      <c r="K255" s="8">
        <f t="shared" si="42"/>
        <v>2.4499999999999966</v>
      </c>
      <c r="L255" s="8">
        <v>73.26036539522583</v>
      </c>
      <c r="M255" s="8">
        <f t="shared" si="43"/>
        <v>0.770000000000004</v>
      </c>
      <c r="N255" s="8">
        <v>8.63</v>
      </c>
      <c r="O255" s="14"/>
      <c r="P255" s="8"/>
      <c r="Q255" s="8"/>
      <c r="R255" s="8"/>
      <c r="S255" s="8"/>
      <c r="T255" s="8"/>
      <c r="U255" s="8"/>
      <c r="V255" s="14"/>
      <c r="W255" s="8">
        <f t="shared" si="44"/>
        <v>4.370000000000007</v>
      </c>
      <c r="X255" s="8">
        <v>1191.9904934185022</v>
      </c>
      <c r="Y255" s="8">
        <f t="shared" si="44"/>
        <v>3.709999999999991</v>
      </c>
      <c r="Z255" s="8">
        <v>191.08205572771843</v>
      </c>
      <c r="AA255" s="8">
        <f t="shared" si="45"/>
        <v>0.6600000000000161</v>
      </c>
      <c r="AB255" s="8">
        <v>7.72</v>
      </c>
      <c r="AC255" s="14"/>
      <c r="AD255" s="8">
        <f t="shared" si="46"/>
        <v>4.370000000000007</v>
      </c>
      <c r="AE255" s="8">
        <v>1191.9904934185022</v>
      </c>
      <c r="AF255" s="8">
        <f t="shared" si="47"/>
        <v>3.709999999999991</v>
      </c>
      <c r="AG255" s="8">
        <v>191.08205572771843</v>
      </c>
      <c r="AH255" s="8">
        <f t="shared" si="48"/>
        <v>0.6600000000000161</v>
      </c>
      <c r="AI255" s="8">
        <v>7.72</v>
      </c>
      <c r="AJ255" s="14"/>
      <c r="AK255" s="8">
        <f t="shared" si="49"/>
        <v>0.009999999999998899</v>
      </c>
      <c r="AL255" s="8">
        <v>236.92587076786728</v>
      </c>
      <c r="AM255" s="8">
        <f t="shared" si="50"/>
        <v>-0.38000000000000256</v>
      </c>
      <c r="AN255" s="8">
        <v>22.320497146435077</v>
      </c>
      <c r="AO255" s="8">
        <f t="shared" si="51"/>
        <v>0.39000000000000146</v>
      </c>
      <c r="AP255" s="8">
        <v>12.11</v>
      </c>
    </row>
    <row r="256" spans="1:42" ht="11.25">
      <c r="A256" s="7">
        <v>33785</v>
      </c>
      <c r="B256" s="8">
        <f t="shared" si="39"/>
        <v>-1.2114740000000013</v>
      </c>
      <c r="C256" s="8">
        <v>546.0542826510896</v>
      </c>
      <c r="D256" s="8">
        <f t="shared" si="39"/>
        <v>-1.9279599999999952</v>
      </c>
      <c r="E256" s="8">
        <v>71.84793485455204</v>
      </c>
      <c r="F256" s="8">
        <f t="shared" si="40"/>
        <v>0.716485999999994</v>
      </c>
      <c r="G256" s="8">
        <v>8.78</v>
      </c>
      <c r="H256" s="14"/>
      <c r="I256" s="8">
        <f t="shared" si="41"/>
        <v>-1.2114740000000013</v>
      </c>
      <c r="J256" s="8">
        <v>546.0542826510896</v>
      </c>
      <c r="K256" s="8">
        <f t="shared" si="42"/>
        <v>-1.9279599999999952</v>
      </c>
      <c r="L256" s="8">
        <v>71.84793485455204</v>
      </c>
      <c r="M256" s="8">
        <f t="shared" si="43"/>
        <v>0.716485999999994</v>
      </c>
      <c r="N256" s="8">
        <v>8.78</v>
      </c>
      <c r="O256" s="14"/>
      <c r="P256" s="8"/>
      <c r="Q256" s="8"/>
      <c r="R256" s="8"/>
      <c r="S256" s="8"/>
      <c r="T256" s="8"/>
      <c r="U256" s="8"/>
      <c r="V256" s="14"/>
      <c r="W256" s="8">
        <f t="shared" si="44"/>
        <v>-1.3093349500000073</v>
      </c>
      <c r="X256" s="8">
        <v>1176.3833452874962</v>
      </c>
      <c r="Y256" s="8">
        <f t="shared" si="44"/>
        <v>-1.9146499999999955</v>
      </c>
      <c r="Z256" s="8">
        <v>187.42350314772767</v>
      </c>
      <c r="AA256" s="8">
        <f t="shared" si="45"/>
        <v>0.6053150499999882</v>
      </c>
      <c r="AB256" s="8">
        <v>7.8</v>
      </c>
      <c r="AC256" s="14"/>
      <c r="AD256" s="8">
        <f t="shared" si="46"/>
        <v>-1.3093349500000073</v>
      </c>
      <c r="AE256" s="8">
        <v>1176.3833452874962</v>
      </c>
      <c r="AF256" s="8">
        <f t="shared" si="47"/>
        <v>-1.9146499999999955</v>
      </c>
      <c r="AG256" s="8">
        <v>187.42350314772767</v>
      </c>
      <c r="AH256" s="8">
        <f t="shared" si="48"/>
        <v>0.6053150499999882</v>
      </c>
      <c r="AI256" s="8">
        <v>7.8</v>
      </c>
      <c r="AJ256" s="14"/>
      <c r="AK256" s="8">
        <f t="shared" si="49"/>
        <v>-1.4140160000000068</v>
      </c>
      <c r="AL256" s="8">
        <v>233.5757010470703</v>
      </c>
      <c r="AM256" s="8">
        <f t="shared" si="50"/>
        <v>-2.8159999999999963</v>
      </c>
      <c r="AN256" s="8">
        <v>21.691951946791466</v>
      </c>
      <c r="AO256" s="8">
        <f t="shared" si="51"/>
        <v>1.4019839999999895</v>
      </c>
      <c r="AP256" s="8">
        <v>12.51</v>
      </c>
    </row>
    <row r="257" spans="1:42" ht="11.25">
      <c r="A257" s="7">
        <v>33816</v>
      </c>
      <c r="B257" s="8">
        <f t="shared" si="39"/>
        <v>3.383399999999992</v>
      </c>
      <c r="C257" s="8">
        <v>564.5294832503065</v>
      </c>
      <c r="D257" s="8">
        <f t="shared" si="39"/>
        <v>2.6806600000000014</v>
      </c>
      <c r="E257" s="8">
        <v>73.77393370502408</v>
      </c>
      <c r="F257" s="8">
        <f t="shared" si="40"/>
        <v>0.7027399999999906</v>
      </c>
      <c r="G257" s="8">
        <v>8.51</v>
      </c>
      <c r="H257" s="14"/>
      <c r="I257" s="8">
        <f t="shared" si="41"/>
        <v>3.383399999999992</v>
      </c>
      <c r="J257" s="8">
        <v>564.5294832503065</v>
      </c>
      <c r="K257" s="8">
        <f t="shared" si="42"/>
        <v>2.6806600000000014</v>
      </c>
      <c r="L257" s="8">
        <v>73.77393370502408</v>
      </c>
      <c r="M257" s="8">
        <f t="shared" si="43"/>
        <v>0.7027399999999906</v>
      </c>
      <c r="N257" s="8">
        <v>8.51</v>
      </c>
      <c r="O257" s="14"/>
      <c r="P257" s="8"/>
      <c r="Q257" s="8"/>
      <c r="R257" s="8"/>
      <c r="S257" s="8"/>
      <c r="T257" s="8"/>
      <c r="U257" s="8"/>
      <c r="V257" s="14"/>
      <c r="W257" s="8">
        <f t="shared" si="44"/>
        <v>4.344503</v>
      </c>
      <c r="X257" s="8">
        <v>1227.4913550150118</v>
      </c>
      <c r="Y257" s="8">
        <f t="shared" si="44"/>
        <v>3.6892099999999983</v>
      </c>
      <c r="Z257" s="8">
        <v>194.33794976820394</v>
      </c>
      <c r="AA257" s="8">
        <f t="shared" si="45"/>
        <v>0.6552930000000012</v>
      </c>
      <c r="AB257" s="8">
        <v>7.53</v>
      </c>
      <c r="AC257" s="14"/>
      <c r="AD257" s="8">
        <f t="shared" si="46"/>
        <v>4.344503</v>
      </c>
      <c r="AE257" s="8">
        <v>1227.4913550150118</v>
      </c>
      <c r="AF257" s="8">
        <f t="shared" si="47"/>
        <v>3.6892099999999983</v>
      </c>
      <c r="AG257" s="8">
        <v>194.33794976820394</v>
      </c>
      <c r="AH257" s="8">
        <f t="shared" si="48"/>
        <v>0.6552930000000012</v>
      </c>
      <c r="AI257" s="8">
        <v>7.53</v>
      </c>
      <c r="AJ257" s="14"/>
      <c r="AK257" s="8">
        <f t="shared" si="49"/>
        <v>0.33000000000000806</v>
      </c>
      <c r="AL257" s="8">
        <v>234.34650086052565</v>
      </c>
      <c r="AM257" s="8">
        <f t="shared" si="50"/>
        <v>-0.7598969999999872</v>
      </c>
      <c r="AN257" s="8">
        <v>21.527115454706358</v>
      </c>
      <c r="AO257" s="8">
        <f t="shared" si="51"/>
        <v>1.0898969999999952</v>
      </c>
      <c r="AP257" s="8">
        <v>12.34</v>
      </c>
    </row>
    <row r="258" spans="1:42" ht="11.25">
      <c r="A258" s="7">
        <v>33847</v>
      </c>
      <c r="B258" s="8">
        <f t="shared" si="39"/>
        <v>-0.864925900000002</v>
      </c>
      <c r="C258" s="8">
        <v>559.6467215365384</v>
      </c>
      <c r="D258" s="8">
        <f t="shared" si="39"/>
        <v>-1.5324860000000107</v>
      </c>
      <c r="E258" s="8">
        <v>72.6433584993453</v>
      </c>
      <c r="F258" s="8">
        <f t="shared" si="40"/>
        <v>0.6675601000000086</v>
      </c>
      <c r="G258" s="8">
        <v>8.5</v>
      </c>
      <c r="H258" s="14"/>
      <c r="I258" s="8">
        <f t="shared" si="41"/>
        <v>-0.864925900000002</v>
      </c>
      <c r="J258" s="8">
        <v>559.6467215365384</v>
      </c>
      <c r="K258" s="8">
        <f t="shared" si="42"/>
        <v>-1.5324860000000107</v>
      </c>
      <c r="L258" s="8">
        <v>72.6433584993453</v>
      </c>
      <c r="M258" s="8">
        <f t="shared" si="43"/>
        <v>0.6675601000000086</v>
      </c>
      <c r="N258" s="8">
        <v>8.5</v>
      </c>
      <c r="O258" s="14"/>
      <c r="P258" s="8"/>
      <c r="Q258" s="8"/>
      <c r="R258" s="8"/>
      <c r="S258" s="8"/>
      <c r="T258" s="8"/>
      <c r="U258" s="8"/>
      <c r="V258" s="14"/>
      <c r="W258" s="8">
        <f t="shared" si="44"/>
        <v>0.30755068999999136</v>
      </c>
      <c r="X258" s="8">
        <v>1231.2665131470508</v>
      </c>
      <c r="Y258" s="8">
        <f t="shared" si="44"/>
        <v>-0.3016134400000037</v>
      </c>
      <c r="Z258" s="8">
        <v>193.75180039268258</v>
      </c>
      <c r="AA258" s="8">
        <f t="shared" si="45"/>
        <v>0.609164129999995</v>
      </c>
      <c r="AB258" s="8">
        <v>7.36</v>
      </c>
      <c r="AC258" s="14"/>
      <c r="AD258" s="8">
        <f t="shared" si="46"/>
        <v>0.30755068999999136</v>
      </c>
      <c r="AE258" s="8">
        <v>1231.2665131470508</v>
      </c>
      <c r="AF258" s="8">
        <f t="shared" si="47"/>
        <v>-0.3016134400000037</v>
      </c>
      <c r="AG258" s="8">
        <v>193.75180039268258</v>
      </c>
      <c r="AH258" s="8">
        <f t="shared" si="48"/>
        <v>0.609164129999995</v>
      </c>
      <c r="AI258" s="8">
        <v>7.36</v>
      </c>
      <c r="AJ258" s="14"/>
      <c r="AK258" s="8">
        <f t="shared" si="49"/>
        <v>-6.036286000000002</v>
      </c>
      <c r="AL258" s="8">
        <v>220.20067583759186</v>
      </c>
      <c r="AM258" s="8">
        <f t="shared" si="50"/>
        <v>-6.421730000000004</v>
      </c>
      <c r="AN258" s="8">
        <v>20.144702223416843</v>
      </c>
      <c r="AO258" s="8">
        <f t="shared" si="51"/>
        <v>0.38544400000000145</v>
      </c>
      <c r="AP258" s="8">
        <v>13.23</v>
      </c>
    </row>
    <row r="259" spans="1:42" ht="11.25">
      <c r="A259" s="7">
        <v>33877</v>
      </c>
      <c r="B259" s="8">
        <f t="shared" si="39"/>
        <v>2.3857000000000017</v>
      </c>
      <c r="C259" s="8">
        <v>572.9982133722356</v>
      </c>
      <c r="D259" s="8">
        <f t="shared" si="39"/>
        <v>1.6585800000000095</v>
      </c>
      <c r="E259" s="8">
        <v>73.84820671474374</v>
      </c>
      <c r="F259" s="8">
        <f t="shared" si="40"/>
        <v>0.7271199999999922</v>
      </c>
      <c r="G259" s="8">
        <v>8.31</v>
      </c>
      <c r="H259" s="14"/>
      <c r="I259" s="8">
        <f t="shared" si="41"/>
        <v>2.3857000000000017</v>
      </c>
      <c r="J259" s="8">
        <v>572.9982133722356</v>
      </c>
      <c r="K259" s="8">
        <f t="shared" si="42"/>
        <v>1.6585800000000095</v>
      </c>
      <c r="L259" s="8">
        <v>73.84820671474374</v>
      </c>
      <c r="M259" s="8">
        <f t="shared" si="43"/>
        <v>0.7271199999999922</v>
      </c>
      <c r="N259" s="8">
        <v>8.31</v>
      </c>
      <c r="O259" s="14"/>
      <c r="P259" s="8"/>
      <c r="Q259" s="8"/>
      <c r="R259" s="8"/>
      <c r="S259" s="8"/>
      <c r="T259" s="8"/>
      <c r="U259" s="8"/>
      <c r="V259" s="14"/>
      <c r="W259" s="8">
        <f t="shared" si="44"/>
        <v>2.061399999999991</v>
      </c>
      <c r="X259" s="8">
        <v>1256.647841049064</v>
      </c>
      <c r="Y259" s="8">
        <f t="shared" si="44"/>
        <v>1.4888800000000035</v>
      </c>
      <c r="Z259" s="8">
        <v>196.63653219836917</v>
      </c>
      <c r="AA259" s="8">
        <f t="shared" si="45"/>
        <v>0.5725199999999875</v>
      </c>
      <c r="AB259" s="8">
        <v>7.25</v>
      </c>
      <c r="AC259" s="14"/>
      <c r="AD259" s="8">
        <f t="shared" si="46"/>
        <v>2.061399999999991</v>
      </c>
      <c r="AE259" s="8">
        <v>1256.647841049064</v>
      </c>
      <c r="AF259" s="8">
        <f t="shared" si="47"/>
        <v>1.4888800000000035</v>
      </c>
      <c r="AG259" s="8">
        <v>196.63653219836917</v>
      </c>
      <c r="AH259" s="8">
        <f t="shared" si="48"/>
        <v>0.5725199999999875</v>
      </c>
      <c r="AI259" s="8">
        <v>7.25</v>
      </c>
      <c r="AJ259" s="14"/>
      <c r="AK259" s="8">
        <f t="shared" si="49"/>
        <v>2.954699999999999</v>
      </c>
      <c r="AL259" s="8">
        <v>226.7069452065652</v>
      </c>
      <c r="AM259" s="8">
        <f t="shared" si="50"/>
        <v>1.365510000000003</v>
      </c>
      <c r="AN259" s="8">
        <v>20.419780146747822</v>
      </c>
      <c r="AO259" s="8">
        <f t="shared" si="51"/>
        <v>1.5891899999999959</v>
      </c>
      <c r="AP259" s="8">
        <v>12.53</v>
      </c>
    </row>
    <row r="260" spans="1:42" ht="11.25">
      <c r="A260" s="7">
        <v>33908</v>
      </c>
      <c r="B260" s="8">
        <f t="shared" si="39"/>
        <v>-0.32704000000000066</v>
      </c>
      <c r="C260" s="8">
        <v>571.124280015223</v>
      </c>
      <c r="D260" s="8">
        <f t="shared" si="39"/>
        <v>-1.0178699999999985</v>
      </c>
      <c r="E260" s="8">
        <v>73.09652797305638</v>
      </c>
      <c r="F260" s="8">
        <f t="shared" si="40"/>
        <v>0.6908299999999978</v>
      </c>
      <c r="G260" s="8">
        <v>8.26</v>
      </c>
      <c r="H260" s="14"/>
      <c r="I260" s="8">
        <f t="shared" si="41"/>
        <v>-0.32704000000000066</v>
      </c>
      <c r="J260" s="8">
        <v>571.124280015223</v>
      </c>
      <c r="K260" s="8">
        <f t="shared" si="42"/>
        <v>-1.0178699999999985</v>
      </c>
      <c r="L260" s="8">
        <v>73.09652797305638</v>
      </c>
      <c r="M260" s="8">
        <f t="shared" si="43"/>
        <v>0.6908299999999978</v>
      </c>
      <c r="N260" s="8">
        <v>8.26</v>
      </c>
      <c r="O260" s="14"/>
      <c r="P260" s="8"/>
      <c r="Q260" s="8"/>
      <c r="R260" s="8"/>
      <c r="S260" s="8"/>
      <c r="T260" s="8"/>
      <c r="U260" s="8"/>
      <c r="V260" s="14"/>
      <c r="W260" s="8">
        <f t="shared" si="44"/>
        <v>-0.1275959999999965</v>
      </c>
      <c r="X260" s="8">
        <v>1255.0444086697992</v>
      </c>
      <c r="Y260" s="8">
        <f t="shared" si="44"/>
        <v>-0.7770433999999882</v>
      </c>
      <c r="Z260" s="8">
        <v>195.10858100293288</v>
      </c>
      <c r="AA260" s="8">
        <f t="shared" si="45"/>
        <v>0.6494473999999917</v>
      </c>
      <c r="AB260" s="8">
        <v>7.3</v>
      </c>
      <c r="AC260" s="14"/>
      <c r="AD260" s="8">
        <f t="shared" si="46"/>
        <v>-0.1275959999999965</v>
      </c>
      <c r="AE260" s="8">
        <v>1255.0444086697992</v>
      </c>
      <c r="AF260" s="8">
        <f t="shared" si="47"/>
        <v>-0.7770433999999882</v>
      </c>
      <c r="AG260" s="8">
        <v>195.10858100293288</v>
      </c>
      <c r="AH260" s="8">
        <f t="shared" si="48"/>
        <v>0.6494473999999917</v>
      </c>
      <c r="AI260" s="8">
        <v>7.3</v>
      </c>
      <c r="AJ260" s="14"/>
      <c r="AK260" s="8">
        <f t="shared" si="49"/>
        <v>-1.375700000000002</v>
      </c>
      <c r="AL260" s="8">
        <v>223.58813776135847</v>
      </c>
      <c r="AM260" s="8">
        <f t="shared" si="50"/>
        <v>-2.551519999999996</v>
      </c>
      <c r="AN260" s="8">
        <v>19.898765372347523</v>
      </c>
      <c r="AO260" s="8">
        <f t="shared" si="51"/>
        <v>1.175819999999994</v>
      </c>
      <c r="AP260" s="8">
        <v>12.48</v>
      </c>
    </row>
    <row r="261" spans="1:42" ht="11.25">
      <c r="A261" s="7">
        <v>33938</v>
      </c>
      <c r="B261" s="8">
        <f t="shared" si="39"/>
        <v>1.9454269999999996</v>
      </c>
      <c r="C261" s="8">
        <v>582.2350859621947</v>
      </c>
      <c r="D261" s="8">
        <f t="shared" si="39"/>
        <v>1.2600500000000014</v>
      </c>
      <c r="E261" s="8">
        <v>74.01758077378088</v>
      </c>
      <c r="F261" s="8">
        <f t="shared" si="40"/>
        <v>0.6853769999999981</v>
      </c>
      <c r="G261" s="8">
        <v>8.19</v>
      </c>
      <c r="H261" s="14"/>
      <c r="I261" s="8">
        <f t="shared" si="41"/>
        <v>1.9454269999999996</v>
      </c>
      <c r="J261" s="8">
        <v>582.2350859621947</v>
      </c>
      <c r="K261" s="8">
        <f t="shared" si="42"/>
        <v>1.2600500000000014</v>
      </c>
      <c r="L261" s="8">
        <v>74.01758077378088</v>
      </c>
      <c r="M261" s="8">
        <f t="shared" si="43"/>
        <v>0.6853769999999981</v>
      </c>
      <c r="N261" s="8">
        <v>8.19</v>
      </c>
      <c r="O261" s="14"/>
      <c r="P261" s="8"/>
      <c r="Q261" s="8"/>
      <c r="R261" s="8"/>
      <c r="S261" s="8"/>
      <c r="T261" s="8"/>
      <c r="U261" s="8"/>
      <c r="V261" s="14"/>
      <c r="W261" s="8">
        <f t="shared" si="44"/>
        <v>2.1163379999999954</v>
      </c>
      <c r="X261" s="8">
        <v>1281.6053904073533</v>
      </c>
      <c r="Y261" s="8">
        <f t="shared" si="44"/>
        <v>1.466999999999996</v>
      </c>
      <c r="Z261" s="8">
        <v>197.9708238862459</v>
      </c>
      <c r="AA261" s="8">
        <f t="shared" si="45"/>
        <v>0.6493379999999993</v>
      </c>
      <c r="AB261" s="8">
        <v>7.2</v>
      </c>
      <c r="AC261" s="14"/>
      <c r="AD261" s="8">
        <f t="shared" si="46"/>
        <v>2.1163379999999954</v>
      </c>
      <c r="AE261" s="8">
        <v>1281.6053904073533</v>
      </c>
      <c r="AF261" s="8">
        <f t="shared" si="47"/>
        <v>1.466999999999996</v>
      </c>
      <c r="AG261" s="8">
        <v>197.9708238862459</v>
      </c>
      <c r="AH261" s="8">
        <f t="shared" si="48"/>
        <v>0.6493379999999993</v>
      </c>
      <c r="AI261" s="8">
        <v>7.2</v>
      </c>
      <c r="AJ261" s="14"/>
      <c r="AK261" s="8">
        <f t="shared" si="49"/>
        <v>0.9853630000000058</v>
      </c>
      <c r="AL261" s="8">
        <v>225.79129254324795</v>
      </c>
      <c r="AM261" s="8">
        <f t="shared" si="50"/>
        <v>0.5527220000000055</v>
      </c>
      <c r="AN261" s="8">
        <v>20.00875022628887</v>
      </c>
      <c r="AO261" s="8">
        <f t="shared" si="51"/>
        <v>0.4326410000000003</v>
      </c>
      <c r="AP261" s="8">
        <v>12.33</v>
      </c>
    </row>
    <row r="262" spans="1:42" ht="11.25">
      <c r="A262" s="7">
        <v>33969</v>
      </c>
      <c r="B262" s="8">
        <f t="shared" si="39"/>
        <v>1.9338000000000077</v>
      </c>
      <c r="C262" s="8">
        <v>593.4943480545317</v>
      </c>
      <c r="D262" s="8">
        <f t="shared" si="39"/>
        <v>1.0245999999999977</v>
      </c>
      <c r="E262" s="8">
        <v>74.77596490638904</v>
      </c>
      <c r="F262" s="8">
        <f t="shared" si="40"/>
        <v>0.90920000000001</v>
      </c>
      <c r="G262" s="8">
        <v>7.88</v>
      </c>
      <c r="H262" s="14"/>
      <c r="I262" s="8">
        <f t="shared" si="41"/>
        <v>1.9338000000000077</v>
      </c>
      <c r="J262" s="8">
        <v>593.4943480545317</v>
      </c>
      <c r="K262" s="8">
        <f t="shared" si="42"/>
        <v>1.0245999999999977</v>
      </c>
      <c r="L262" s="8">
        <v>74.77596490638904</v>
      </c>
      <c r="M262" s="8">
        <f t="shared" si="43"/>
        <v>0.90920000000001</v>
      </c>
      <c r="N262" s="8">
        <v>7.88</v>
      </c>
      <c r="O262" s="14"/>
      <c r="P262" s="8"/>
      <c r="Q262" s="8"/>
      <c r="R262" s="8"/>
      <c r="S262" s="8"/>
      <c r="T262" s="8"/>
      <c r="U262" s="8"/>
      <c r="V262" s="14"/>
      <c r="W262" s="8">
        <f t="shared" si="44"/>
        <v>1.8043000000000031</v>
      </c>
      <c r="X262" s="8">
        <v>1304.7293964664732</v>
      </c>
      <c r="Y262" s="8">
        <f t="shared" si="44"/>
        <v>1.2987000000000082</v>
      </c>
      <c r="Z262" s="8">
        <v>200.5418709760566</v>
      </c>
      <c r="AA262" s="8">
        <f t="shared" si="45"/>
        <v>0.5055999999999949</v>
      </c>
      <c r="AB262" s="8">
        <v>7.1</v>
      </c>
      <c r="AC262" s="14"/>
      <c r="AD262" s="8">
        <f t="shared" si="46"/>
        <v>1.8043000000000031</v>
      </c>
      <c r="AE262" s="8">
        <v>1304.7293964664732</v>
      </c>
      <c r="AF262" s="8">
        <f t="shared" si="47"/>
        <v>1.2987000000000082</v>
      </c>
      <c r="AG262" s="8">
        <v>200.5418709760566</v>
      </c>
      <c r="AH262" s="8">
        <f t="shared" si="48"/>
        <v>0.5055999999999949</v>
      </c>
      <c r="AI262" s="8">
        <v>7.1</v>
      </c>
      <c r="AJ262" s="14"/>
      <c r="AK262" s="8">
        <f t="shared" si="49"/>
        <v>0.5308499999999938</v>
      </c>
      <c r="AL262" s="8">
        <v>226.98990561971377</v>
      </c>
      <c r="AM262" s="8">
        <f t="shared" si="50"/>
        <v>-2.1797999999999984</v>
      </c>
      <c r="AN262" s="8">
        <v>19.572599488856227</v>
      </c>
      <c r="AO262" s="8">
        <f t="shared" si="51"/>
        <v>2.7106499999999922</v>
      </c>
      <c r="AP262" s="8">
        <v>11.21</v>
      </c>
    </row>
    <row r="263" spans="1:42" ht="11.25">
      <c r="A263" s="7">
        <v>34000</v>
      </c>
      <c r="B263" s="8">
        <f t="shared" si="39"/>
        <v>6.367760000000011</v>
      </c>
      <c r="C263" s="8">
        <v>631.286643752209</v>
      </c>
      <c r="D263" s="8">
        <f t="shared" si="39"/>
        <v>5.800359999999993</v>
      </c>
      <c r="E263" s="8">
        <v>79.11324006443326</v>
      </c>
      <c r="F263" s="8">
        <f t="shared" si="40"/>
        <v>0.5674000000000179</v>
      </c>
      <c r="G263" s="8">
        <v>7.54</v>
      </c>
      <c r="H263" s="14"/>
      <c r="I263" s="8">
        <f t="shared" si="41"/>
        <v>6.367760000000011</v>
      </c>
      <c r="J263" s="8">
        <v>631.286643752209</v>
      </c>
      <c r="K263" s="8">
        <f t="shared" si="42"/>
        <v>5.800359999999993</v>
      </c>
      <c r="L263" s="8">
        <v>79.11324006443326</v>
      </c>
      <c r="M263" s="8">
        <f t="shared" si="43"/>
        <v>0.5674000000000179</v>
      </c>
      <c r="N263" s="8">
        <v>7.54</v>
      </c>
      <c r="O263" s="14"/>
      <c r="P263" s="8"/>
      <c r="Q263" s="8"/>
      <c r="R263" s="8"/>
      <c r="S263" s="8"/>
      <c r="T263" s="8"/>
      <c r="U263" s="8"/>
      <c r="V263" s="14"/>
      <c r="W263" s="8">
        <f t="shared" si="44"/>
        <v>6.417500000000009</v>
      </c>
      <c r="X263" s="8">
        <v>1388.4604054847093</v>
      </c>
      <c r="Y263" s="8">
        <f t="shared" si="44"/>
        <v>5.80035000000001</v>
      </c>
      <c r="Z263" s="8">
        <v>212.17400138921633</v>
      </c>
      <c r="AA263" s="8">
        <f t="shared" si="45"/>
        <v>0.6171499999999996</v>
      </c>
      <c r="AB263" s="8">
        <v>6.7</v>
      </c>
      <c r="AC263" s="14"/>
      <c r="AD263" s="8">
        <f t="shared" si="46"/>
        <v>6.417500000000009</v>
      </c>
      <c r="AE263" s="8">
        <v>1388.4604054847093</v>
      </c>
      <c r="AF263" s="8">
        <f t="shared" si="47"/>
        <v>5.80035000000001</v>
      </c>
      <c r="AG263" s="8">
        <v>212.17400138921633</v>
      </c>
      <c r="AH263" s="8">
        <f t="shared" si="48"/>
        <v>0.6171499999999996</v>
      </c>
      <c r="AI263" s="8">
        <v>6.7</v>
      </c>
      <c r="AJ263" s="14"/>
      <c r="AK263" s="8">
        <f t="shared" si="49"/>
        <v>7.222609999999996</v>
      </c>
      <c r="AL263" s="8">
        <v>243.38450124199377</v>
      </c>
      <c r="AM263" s="8">
        <f t="shared" si="50"/>
        <v>6.453029999999993</v>
      </c>
      <c r="AN263" s="8">
        <v>20.835625205651965</v>
      </c>
      <c r="AO263" s="8">
        <f t="shared" si="51"/>
        <v>0.769580000000003</v>
      </c>
      <c r="AP263" s="8">
        <v>11</v>
      </c>
    </row>
    <row r="264" spans="1:42" ht="11.25">
      <c r="A264" s="7">
        <v>34028</v>
      </c>
      <c r="B264" s="8">
        <f t="shared" si="39"/>
        <v>4.7126</v>
      </c>
      <c r="C264" s="8">
        <v>661.0366581256756</v>
      </c>
      <c r="D264" s="8">
        <f t="shared" si="39"/>
        <v>4.113499999999992</v>
      </c>
      <c r="E264" s="8">
        <v>82.36756319448371</v>
      </c>
      <c r="F264" s="8">
        <f t="shared" si="40"/>
        <v>0.599100000000008</v>
      </c>
      <c r="G264" s="8">
        <v>7.17</v>
      </c>
      <c r="H264" s="14"/>
      <c r="I264" s="8">
        <f t="shared" si="41"/>
        <v>4.7126</v>
      </c>
      <c r="J264" s="8">
        <v>661.0366581256756</v>
      </c>
      <c r="K264" s="8">
        <f t="shared" si="42"/>
        <v>4.113499999999992</v>
      </c>
      <c r="L264" s="8">
        <v>82.36756319448371</v>
      </c>
      <c r="M264" s="8">
        <f t="shared" si="43"/>
        <v>0.599100000000008</v>
      </c>
      <c r="N264" s="8">
        <v>7.17</v>
      </c>
      <c r="O264" s="14"/>
      <c r="P264" s="8"/>
      <c r="Q264" s="8"/>
      <c r="R264" s="8"/>
      <c r="S264" s="8"/>
      <c r="T264" s="8"/>
      <c r="U264" s="8"/>
      <c r="V264" s="14"/>
      <c r="W264" s="8">
        <f t="shared" si="44"/>
        <v>5.376639999999999</v>
      </c>
      <c r="X264" s="8">
        <v>1463.1129230301624</v>
      </c>
      <c r="Y264" s="8">
        <f t="shared" si="44"/>
        <v>4.8203</v>
      </c>
      <c r="Z264" s="8">
        <v>222.4014247781807</v>
      </c>
      <c r="AA264" s="8">
        <f t="shared" si="45"/>
        <v>0.5563399999999996</v>
      </c>
      <c r="AB264" s="8">
        <v>6.36</v>
      </c>
      <c r="AC264" s="14"/>
      <c r="AD264" s="8">
        <f t="shared" si="46"/>
        <v>5.376639999999999</v>
      </c>
      <c r="AE264" s="8">
        <v>1463.1129230301624</v>
      </c>
      <c r="AF264" s="8">
        <f t="shared" si="47"/>
        <v>4.8203</v>
      </c>
      <c r="AG264" s="8">
        <v>222.4014247781807</v>
      </c>
      <c r="AH264" s="8">
        <f t="shared" si="48"/>
        <v>0.5563399999999996</v>
      </c>
      <c r="AI264" s="8">
        <v>6.36</v>
      </c>
      <c r="AJ264" s="14"/>
      <c r="AK264" s="8">
        <f t="shared" si="49"/>
        <v>1.5066199999999919</v>
      </c>
      <c r="AL264" s="8">
        <v>247.0513808146059</v>
      </c>
      <c r="AM264" s="8">
        <f t="shared" si="50"/>
        <v>1.3390000000000013</v>
      </c>
      <c r="AN264" s="8">
        <v>21.114614227155645</v>
      </c>
      <c r="AO264" s="8">
        <f t="shared" si="51"/>
        <v>0.16761999999999055</v>
      </c>
      <c r="AP264" s="8">
        <v>10.77</v>
      </c>
    </row>
    <row r="265" spans="1:42" ht="11.25">
      <c r="A265" s="7">
        <v>34059</v>
      </c>
      <c r="B265" s="8">
        <f t="shared" si="39"/>
        <v>6.944259999999991</v>
      </c>
      <c r="C265" s="8">
        <v>706.9407623612335</v>
      </c>
      <c r="D265" s="8">
        <f t="shared" si="39"/>
        <v>6.329940000000001</v>
      </c>
      <c r="E265" s="8">
        <v>87.58138052415661</v>
      </c>
      <c r="F265" s="8">
        <f t="shared" si="40"/>
        <v>0.6143199999999904</v>
      </c>
      <c r="G265" s="8">
        <v>6.78</v>
      </c>
      <c r="H265" s="14"/>
      <c r="I265" s="8">
        <f t="shared" si="41"/>
        <v>6.944259999999991</v>
      </c>
      <c r="J265" s="8">
        <v>706.9407623612335</v>
      </c>
      <c r="K265" s="8">
        <f t="shared" si="42"/>
        <v>6.329940000000001</v>
      </c>
      <c r="L265" s="8">
        <v>87.58138052415661</v>
      </c>
      <c r="M265" s="8">
        <f t="shared" si="43"/>
        <v>0.6143199999999904</v>
      </c>
      <c r="N265" s="8">
        <v>6.78</v>
      </c>
      <c r="O265" s="14"/>
      <c r="P265" s="8"/>
      <c r="Q265" s="8"/>
      <c r="R265" s="8"/>
      <c r="S265" s="8"/>
      <c r="T265" s="8"/>
      <c r="U265" s="8"/>
      <c r="V265" s="14"/>
      <c r="W265" s="8">
        <f t="shared" si="44"/>
        <v>8.4727</v>
      </c>
      <c r="X265" s="8">
        <v>1587.078091659739</v>
      </c>
      <c r="Y265" s="8">
        <f t="shared" si="44"/>
        <v>8.0295</v>
      </c>
      <c r="Z265" s="8">
        <v>240.25914718074472</v>
      </c>
      <c r="AA265" s="8">
        <f t="shared" si="45"/>
        <v>0.44319999999999915</v>
      </c>
      <c r="AB265" s="8">
        <v>5.93</v>
      </c>
      <c r="AC265" s="14"/>
      <c r="AD265" s="8">
        <f t="shared" si="46"/>
        <v>8.4727</v>
      </c>
      <c r="AE265" s="8">
        <v>1587.078091659739</v>
      </c>
      <c r="AF265" s="8">
        <f t="shared" si="47"/>
        <v>8.0295</v>
      </c>
      <c r="AG265" s="8">
        <v>240.25914718074472</v>
      </c>
      <c r="AH265" s="8">
        <f t="shared" si="48"/>
        <v>0.44319999999999915</v>
      </c>
      <c r="AI265" s="8">
        <v>5.93</v>
      </c>
      <c r="AJ265" s="14"/>
      <c r="AK265" s="8">
        <f t="shared" si="49"/>
        <v>1.9706000000000001</v>
      </c>
      <c r="AL265" s="8">
        <v>251.9197753249385</v>
      </c>
      <c r="AM265" s="8">
        <f t="shared" si="50"/>
        <v>0.32730000000000814</v>
      </c>
      <c r="AN265" s="8">
        <v>21.183722359521127</v>
      </c>
      <c r="AO265" s="8">
        <f t="shared" si="51"/>
        <v>1.643299999999992</v>
      </c>
      <c r="AP265" s="8">
        <v>10.71</v>
      </c>
    </row>
    <row r="266" spans="1:42" ht="11.25">
      <c r="A266" s="7">
        <v>34089</v>
      </c>
      <c r="B266" s="8">
        <f t="shared" si="39"/>
        <v>-4.4076</v>
      </c>
      <c r="C266" s="8">
        <v>675.7816413193998</v>
      </c>
      <c r="D266" s="8">
        <f t="shared" si="39"/>
        <v>-4.938886000000009</v>
      </c>
      <c r="E266" s="8">
        <v>83.25583598284231</v>
      </c>
      <c r="F266" s="8">
        <f t="shared" si="40"/>
        <v>0.5312860000000086</v>
      </c>
      <c r="G266" s="8">
        <v>7.04</v>
      </c>
      <c r="H266" s="14"/>
      <c r="I266" s="8">
        <f t="shared" si="41"/>
        <v>-4.4076</v>
      </c>
      <c r="J266" s="8">
        <v>675.7816413193998</v>
      </c>
      <c r="K266" s="8">
        <f t="shared" si="42"/>
        <v>-4.938886000000009</v>
      </c>
      <c r="L266" s="8">
        <v>83.25583598284231</v>
      </c>
      <c r="M266" s="8">
        <f t="shared" si="43"/>
        <v>0.5312860000000086</v>
      </c>
      <c r="N266" s="8">
        <v>7.04</v>
      </c>
      <c r="O266" s="14"/>
      <c r="P266" s="8"/>
      <c r="Q266" s="8"/>
      <c r="R266" s="8"/>
      <c r="S266" s="8"/>
      <c r="T266" s="8"/>
      <c r="U266" s="8"/>
      <c r="V266" s="14"/>
      <c r="W266" s="8">
        <f t="shared" si="44"/>
        <v>-4.404350000000001</v>
      </c>
      <c r="X266" s="8">
        <v>1517.1776177297231</v>
      </c>
      <c r="Y266" s="8">
        <f t="shared" si="44"/>
        <v>-4.950100000000002</v>
      </c>
      <c r="Z266" s="8">
        <v>228.36607913615066</v>
      </c>
      <c r="AA266" s="8">
        <f t="shared" si="45"/>
        <v>0.5457500000000008</v>
      </c>
      <c r="AB266" s="8">
        <v>6.24</v>
      </c>
      <c r="AC266" s="14"/>
      <c r="AD266" s="8">
        <f t="shared" si="46"/>
        <v>-4.404350000000001</v>
      </c>
      <c r="AE266" s="8">
        <v>1517.1776177297231</v>
      </c>
      <c r="AF266" s="8">
        <f t="shared" si="47"/>
        <v>-4.950100000000002</v>
      </c>
      <c r="AG266" s="8">
        <v>228.36607913615066</v>
      </c>
      <c r="AH266" s="8">
        <f t="shared" si="48"/>
        <v>0.5457500000000008</v>
      </c>
      <c r="AI266" s="8">
        <v>6.24</v>
      </c>
      <c r="AJ266" s="14"/>
      <c r="AK266" s="8">
        <f t="shared" si="49"/>
        <v>-6.2075</v>
      </c>
      <c r="AL266" s="8">
        <v>236.28185527164297</v>
      </c>
      <c r="AM266" s="8">
        <f t="shared" si="50"/>
        <v>-6.849099999999996</v>
      </c>
      <c r="AN266" s="8">
        <v>19.732828031395165</v>
      </c>
      <c r="AO266" s="8">
        <f t="shared" si="51"/>
        <v>0.6415999999999968</v>
      </c>
      <c r="AP266" s="8">
        <v>11.23</v>
      </c>
    </row>
    <row r="267" spans="1:42" ht="11.25">
      <c r="A267" s="7">
        <v>34120</v>
      </c>
      <c r="B267" s="8">
        <f aca="true" t="shared" si="52" ref="B267:D330">((C267/C266)-1)*100</f>
        <v>-1.221300000000003</v>
      </c>
      <c r="C267" s="8">
        <v>667.528320133966</v>
      </c>
      <c r="D267" s="8">
        <f t="shared" si="52"/>
        <v>-1.7694000000000099</v>
      </c>
      <c r="E267" s="8">
        <v>81.7827072209619</v>
      </c>
      <c r="F267" s="8">
        <f aca="true" t="shared" si="53" ref="F267:F330">B267-D267</f>
        <v>0.5481000000000069</v>
      </c>
      <c r="G267" s="8">
        <v>6.97</v>
      </c>
      <c r="H267" s="14"/>
      <c r="I267" s="8">
        <f aca="true" t="shared" si="54" ref="I267:I330">((J267/J266)-1)*100</f>
        <v>-1.221300000000003</v>
      </c>
      <c r="J267" s="8">
        <v>667.528320133966</v>
      </c>
      <c r="K267" s="8">
        <f aca="true" t="shared" si="55" ref="K267:K330">((L267/L266)-1)*100</f>
        <v>-1.7694000000000099</v>
      </c>
      <c r="L267" s="8">
        <v>81.7827072209619</v>
      </c>
      <c r="M267" s="8">
        <f aca="true" t="shared" si="56" ref="M267:M330">I267-K267</f>
        <v>0.5481000000000069</v>
      </c>
      <c r="N267" s="8">
        <v>6.97</v>
      </c>
      <c r="O267" s="14"/>
      <c r="P267" s="8"/>
      <c r="Q267" s="8"/>
      <c r="R267" s="8"/>
      <c r="S267" s="8"/>
      <c r="T267" s="8"/>
      <c r="U267" s="8"/>
      <c r="V267" s="14"/>
      <c r="W267" s="8">
        <f t="shared" si="44"/>
        <v>-1.5849000000000002</v>
      </c>
      <c r="X267" s="8">
        <v>1493.1318696663247</v>
      </c>
      <c r="Y267" s="8">
        <f t="shared" si="44"/>
        <v>-2.036199999999999</v>
      </c>
      <c r="Z267" s="8">
        <v>223.71608903278036</v>
      </c>
      <c r="AA267" s="8">
        <f t="shared" si="45"/>
        <v>0.4512999999999989</v>
      </c>
      <c r="AB267" s="8">
        <v>6.38</v>
      </c>
      <c r="AC267" s="14"/>
      <c r="AD267" s="8">
        <f t="shared" si="46"/>
        <v>-1.5849000000000002</v>
      </c>
      <c r="AE267" s="8">
        <v>1493.1318696663247</v>
      </c>
      <c r="AF267" s="8">
        <f t="shared" si="47"/>
        <v>-2.036199999999999</v>
      </c>
      <c r="AG267" s="8">
        <v>223.71608903278036</v>
      </c>
      <c r="AH267" s="8">
        <f t="shared" si="48"/>
        <v>0.4512999999999989</v>
      </c>
      <c r="AI267" s="8">
        <v>6.38</v>
      </c>
      <c r="AJ267" s="14"/>
      <c r="AK267" s="8">
        <f t="shared" si="49"/>
        <v>0.4364999999999952</v>
      </c>
      <c r="AL267" s="8">
        <v>237.31322556990366</v>
      </c>
      <c r="AM267" s="8">
        <f t="shared" si="50"/>
        <v>0.05299999999999194</v>
      </c>
      <c r="AN267" s="8">
        <v>19.743286430251803</v>
      </c>
      <c r="AO267" s="8">
        <f t="shared" si="51"/>
        <v>0.3835000000000033</v>
      </c>
      <c r="AP267" s="8">
        <v>9.67</v>
      </c>
    </row>
    <row r="268" spans="1:42" ht="11.25">
      <c r="A268" s="7">
        <v>34150</v>
      </c>
      <c r="B268" s="8">
        <f t="shared" si="52"/>
        <v>2.9346400000000106</v>
      </c>
      <c r="C268" s="8">
        <v>687.1178732279454</v>
      </c>
      <c r="D268" s="8">
        <f t="shared" si="52"/>
        <v>2.2966800000000065</v>
      </c>
      <c r="E268" s="8">
        <v>83.6609943011643</v>
      </c>
      <c r="F268" s="8">
        <f t="shared" si="53"/>
        <v>0.6379600000000041</v>
      </c>
      <c r="G268" s="8">
        <v>6.96</v>
      </c>
      <c r="H268" s="14"/>
      <c r="I268" s="8">
        <f t="shared" si="54"/>
        <v>2.9346400000000106</v>
      </c>
      <c r="J268" s="8">
        <v>687.1178732279454</v>
      </c>
      <c r="K268" s="8">
        <f t="shared" si="55"/>
        <v>2.2966800000000065</v>
      </c>
      <c r="L268" s="8">
        <v>83.6609943011643</v>
      </c>
      <c r="M268" s="8">
        <f t="shared" si="56"/>
        <v>0.6379600000000041</v>
      </c>
      <c r="N268" s="8">
        <v>6.96</v>
      </c>
      <c r="O268" s="14"/>
      <c r="P268" s="8"/>
      <c r="Q268" s="8"/>
      <c r="R268" s="8"/>
      <c r="S268" s="8"/>
      <c r="T268" s="8"/>
      <c r="U268" s="8"/>
      <c r="V268" s="14"/>
      <c r="W268" s="8">
        <f aca="true" t="shared" si="57" ref="W268:Y331">((X268/X267)-1)*100</f>
        <v>3.241319999999992</v>
      </c>
      <c r="X268" s="8">
        <v>1541.5290515841932</v>
      </c>
      <c r="Y268" s="8">
        <f t="shared" si="57"/>
        <v>2.7775000000000105</v>
      </c>
      <c r="Z268" s="8">
        <v>229.92980340566587</v>
      </c>
      <c r="AA268" s="8">
        <f aca="true" t="shared" si="58" ref="AA268:AA331">W268-Y268</f>
        <v>0.46381999999998147</v>
      </c>
      <c r="AB268" s="8">
        <v>6.22</v>
      </c>
      <c r="AC268" s="14"/>
      <c r="AD268" s="8">
        <f aca="true" t="shared" si="59" ref="AD268:AD331">((AE268/AE267)-1)*100</f>
        <v>3.241319999999992</v>
      </c>
      <c r="AE268" s="8">
        <v>1541.5290515841932</v>
      </c>
      <c r="AF268" s="8">
        <f aca="true" t="shared" si="60" ref="AF268:AF306">((AG268/AG267)-1)*100</f>
        <v>2.7775000000000105</v>
      </c>
      <c r="AG268" s="8">
        <v>229.92980340566587</v>
      </c>
      <c r="AH268" s="8">
        <f aca="true" t="shared" si="61" ref="AH268:AH331">AD268-AF268</f>
        <v>0.46381999999998147</v>
      </c>
      <c r="AI268" s="8">
        <v>6.22</v>
      </c>
      <c r="AJ268" s="14"/>
      <c r="AK268" s="8">
        <f aca="true" t="shared" si="62" ref="AK268:AK331">((AL268/AL267)-1)*100</f>
        <v>1.5910599999999997</v>
      </c>
      <c r="AL268" s="8">
        <v>241.08902137665618</v>
      </c>
      <c r="AM268" s="8">
        <f aca="true" t="shared" si="63" ref="AM268:AM331">((AN268/AN267)-1)*100</f>
        <v>-0.4515900000000017</v>
      </c>
      <c r="AN268" s="8">
        <v>19.65412772306143</v>
      </c>
      <c r="AO268" s="8">
        <f aca="true" t="shared" si="64" ref="AO268:AO331">AK268-AM268</f>
        <v>2.0426500000000014</v>
      </c>
      <c r="AP268" s="8">
        <v>11.11</v>
      </c>
    </row>
    <row r="269" spans="1:42" ht="11.25">
      <c r="A269" s="7">
        <v>34181</v>
      </c>
      <c r="B269" s="8">
        <f t="shared" si="52"/>
        <v>1.6891999999999907</v>
      </c>
      <c r="C269" s="8">
        <v>698.7246683425118</v>
      </c>
      <c r="D269" s="8">
        <f t="shared" si="52"/>
        <v>1.1816999999999966</v>
      </c>
      <c r="E269" s="8">
        <v>84.64961627082116</v>
      </c>
      <c r="F269" s="8">
        <f t="shared" si="53"/>
        <v>0.5074999999999941</v>
      </c>
      <c r="G269" s="8">
        <v>6.85</v>
      </c>
      <c r="H269" s="14"/>
      <c r="I269" s="8">
        <f t="shared" si="54"/>
        <v>1.6891999999999907</v>
      </c>
      <c r="J269" s="8">
        <v>698.7246683425118</v>
      </c>
      <c r="K269" s="8">
        <f t="shared" si="55"/>
        <v>1.1816999999999966</v>
      </c>
      <c r="L269" s="8">
        <v>84.64961627082116</v>
      </c>
      <c r="M269" s="8">
        <f t="shared" si="56"/>
        <v>0.5074999999999941</v>
      </c>
      <c r="N269" s="8">
        <v>6.85</v>
      </c>
      <c r="O269" s="14"/>
      <c r="P269" s="8"/>
      <c r="Q269" s="8"/>
      <c r="R269" s="8"/>
      <c r="S269" s="8"/>
      <c r="T269" s="8"/>
      <c r="U269" s="8"/>
      <c r="V269" s="14"/>
      <c r="W269" s="8">
        <f t="shared" si="57"/>
        <v>1.7463000000000006</v>
      </c>
      <c r="X269" s="8">
        <v>1568.448773412008</v>
      </c>
      <c r="Y269" s="8">
        <f t="shared" si="57"/>
        <v>1.203899999999991</v>
      </c>
      <c r="Z269" s="8">
        <v>232.69792830886666</v>
      </c>
      <c r="AA269" s="8">
        <f t="shared" si="58"/>
        <v>0.5424000000000095</v>
      </c>
      <c r="AB269" s="8">
        <v>6.15</v>
      </c>
      <c r="AC269" s="14"/>
      <c r="AD269" s="8">
        <f t="shared" si="59"/>
        <v>1.7463000000000006</v>
      </c>
      <c r="AE269" s="8">
        <v>1568.448773412008</v>
      </c>
      <c r="AF269" s="8">
        <f t="shared" si="60"/>
        <v>1.203899999999991</v>
      </c>
      <c r="AG269" s="8">
        <v>232.69792830886666</v>
      </c>
      <c r="AH269" s="8">
        <f t="shared" si="61"/>
        <v>0.5424000000000095</v>
      </c>
      <c r="AI269" s="8">
        <v>6.15</v>
      </c>
      <c r="AJ269" s="14"/>
      <c r="AK269" s="8">
        <f t="shared" si="62"/>
        <v>2.0054999999999934</v>
      </c>
      <c r="AL269" s="8">
        <v>245.924061700365</v>
      </c>
      <c r="AM269" s="8">
        <f t="shared" si="63"/>
        <v>1.3711999999999946</v>
      </c>
      <c r="AN269" s="8">
        <v>19.923625122400047</v>
      </c>
      <c r="AO269" s="8">
        <f t="shared" si="64"/>
        <v>0.6342999999999988</v>
      </c>
      <c r="AP269" s="8">
        <v>10.67</v>
      </c>
    </row>
    <row r="270" spans="1:42" ht="11.25">
      <c r="A270" s="7">
        <v>34212</v>
      </c>
      <c r="B270" s="8">
        <f t="shared" si="52"/>
        <v>2.3986300000000016</v>
      </c>
      <c r="C270" s="8">
        <v>715.4844878547758</v>
      </c>
      <c r="D270" s="8">
        <f t="shared" si="52"/>
        <v>1.803599999999994</v>
      </c>
      <c r="E270" s="8">
        <v>86.17635674988168</v>
      </c>
      <c r="F270" s="8">
        <f t="shared" si="53"/>
        <v>0.5950300000000075</v>
      </c>
      <c r="G270" s="8">
        <v>6.74</v>
      </c>
      <c r="H270" s="14"/>
      <c r="I270" s="8">
        <f t="shared" si="54"/>
        <v>2.3986300000000016</v>
      </c>
      <c r="J270" s="8">
        <v>715.4844878547758</v>
      </c>
      <c r="K270" s="8">
        <f t="shared" si="55"/>
        <v>1.803599999999994</v>
      </c>
      <c r="L270" s="8">
        <v>86.17635674988168</v>
      </c>
      <c r="M270" s="8">
        <f t="shared" si="56"/>
        <v>0.5950300000000075</v>
      </c>
      <c r="N270" s="8">
        <v>6.74</v>
      </c>
      <c r="O270" s="14"/>
      <c r="P270" s="8"/>
      <c r="Q270" s="8"/>
      <c r="R270" s="8"/>
      <c r="S270" s="8"/>
      <c r="T270" s="8"/>
      <c r="U270" s="8"/>
      <c r="V270" s="14"/>
      <c r="W270" s="8">
        <f t="shared" si="57"/>
        <v>2.469549999999998</v>
      </c>
      <c r="X270" s="8">
        <v>1607.1824000958043</v>
      </c>
      <c r="Y270" s="8">
        <f t="shared" si="57"/>
        <v>1.9696099999999994</v>
      </c>
      <c r="Z270" s="8">
        <v>237.28116997463093</v>
      </c>
      <c r="AA270" s="8">
        <f t="shared" si="58"/>
        <v>0.4999399999999987</v>
      </c>
      <c r="AB270" s="8">
        <v>6.18</v>
      </c>
      <c r="AC270" s="14"/>
      <c r="AD270" s="8">
        <f t="shared" si="59"/>
        <v>2.469549999999998</v>
      </c>
      <c r="AE270" s="8">
        <v>1607.1824000958043</v>
      </c>
      <c r="AF270" s="8">
        <f t="shared" si="60"/>
        <v>1.9696099999999994</v>
      </c>
      <c r="AG270" s="8">
        <v>237.28116997463093</v>
      </c>
      <c r="AH270" s="8">
        <f t="shared" si="61"/>
        <v>0.4999399999999987</v>
      </c>
      <c r="AI270" s="8">
        <v>6.18</v>
      </c>
      <c r="AJ270" s="14"/>
      <c r="AK270" s="8">
        <f t="shared" si="62"/>
        <v>1.3083069999999974</v>
      </c>
      <c r="AL270" s="8">
        <v>249.14150341427518</v>
      </c>
      <c r="AM270" s="8">
        <f t="shared" si="63"/>
        <v>0.9540300000000057</v>
      </c>
      <c r="AN270" s="8">
        <v>20.113702483155283</v>
      </c>
      <c r="AO270" s="8">
        <f t="shared" si="64"/>
        <v>0.35427699999999174</v>
      </c>
      <c r="AP270" s="8">
        <v>10.1</v>
      </c>
    </row>
    <row r="271" spans="1:42" ht="11.25">
      <c r="A271" s="7">
        <v>34242</v>
      </c>
      <c r="B271" s="8">
        <f t="shared" si="52"/>
        <v>4.56186999999999</v>
      </c>
      <c r="C271" s="8">
        <v>748.1239600608764</v>
      </c>
      <c r="D271" s="8">
        <f t="shared" si="52"/>
        <v>4.121179999999991</v>
      </c>
      <c r="E271" s="8">
        <v>89.72783952898644</v>
      </c>
      <c r="F271" s="8">
        <f t="shared" si="53"/>
        <v>0.44068999999999914</v>
      </c>
      <c r="G271" s="8">
        <v>6.4</v>
      </c>
      <c r="H271" s="14"/>
      <c r="I271" s="8">
        <f t="shared" si="54"/>
        <v>4.56186999999999</v>
      </c>
      <c r="J271" s="8">
        <v>748.1239600608764</v>
      </c>
      <c r="K271" s="8">
        <f t="shared" si="55"/>
        <v>4.121179999999991</v>
      </c>
      <c r="L271" s="8">
        <v>89.72783952898644</v>
      </c>
      <c r="M271" s="8">
        <f t="shared" si="56"/>
        <v>0.44068999999999914</v>
      </c>
      <c r="N271" s="8">
        <v>6.4</v>
      </c>
      <c r="O271" s="14"/>
      <c r="P271" s="8"/>
      <c r="Q271" s="8"/>
      <c r="R271" s="8"/>
      <c r="S271" s="8"/>
      <c r="T271" s="8"/>
      <c r="U271" s="8"/>
      <c r="V271" s="14"/>
      <c r="W271" s="8">
        <f t="shared" si="57"/>
        <v>4.881530000000001</v>
      </c>
      <c r="X271" s="8">
        <v>1685.637491111201</v>
      </c>
      <c r="Y271" s="8">
        <f t="shared" si="57"/>
        <v>4.50701</v>
      </c>
      <c r="Z271" s="8">
        <v>247.97545603350454</v>
      </c>
      <c r="AA271" s="8">
        <f t="shared" si="58"/>
        <v>0.3745200000000004</v>
      </c>
      <c r="AB271" s="8">
        <v>5.85</v>
      </c>
      <c r="AC271" s="14"/>
      <c r="AD271" s="8">
        <f t="shared" si="59"/>
        <v>4.881530000000001</v>
      </c>
      <c r="AE271" s="8">
        <v>1685.637491111201</v>
      </c>
      <c r="AF271" s="8">
        <f t="shared" si="60"/>
        <v>4.50701</v>
      </c>
      <c r="AG271" s="8">
        <v>247.97545603350454</v>
      </c>
      <c r="AH271" s="8">
        <f t="shared" si="61"/>
        <v>0.3745200000000004</v>
      </c>
      <c r="AI271" s="8">
        <v>5.85</v>
      </c>
      <c r="AJ271" s="14"/>
      <c r="AK271" s="8">
        <f t="shared" si="62"/>
        <v>4.16091999999999</v>
      </c>
      <c r="AL271" s="8">
        <v>259.5080820581404</v>
      </c>
      <c r="AM271" s="8">
        <f t="shared" si="63"/>
        <v>3.018220000000005</v>
      </c>
      <c r="AN271" s="8">
        <v>20.720778274242374</v>
      </c>
      <c r="AO271" s="8">
        <f t="shared" si="64"/>
        <v>1.1426999999999854</v>
      </c>
      <c r="AP271" s="8">
        <v>9.85</v>
      </c>
    </row>
    <row r="272" spans="1:42" ht="11.25">
      <c r="A272" s="7">
        <v>34273</v>
      </c>
      <c r="B272" s="8">
        <f t="shared" si="52"/>
        <v>-1.259509999999997</v>
      </c>
      <c r="C272" s="8">
        <v>738.7012639715136</v>
      </c>
      <c r="D272" s="8">
        <f t="shared" si="52"/>
        <v>-1.9132600000000055</v>
      </c>
      <c r="E272" s="8">
        <v>88.01111266641415</v>
      </c>
      <c r="F272" s="8">
        <f t="shared" si="53"/>
        <v>0.6537500000000085</v>
      </c>
      <c r="G272" s="8">
        <v>6.58</v>
      </c>
      <c r="H272" s="14"/>
      <c r="I272" s="8">
        <f t="shared" si="54"/>
        <v>-1.259509999999997</v>
      </c>
      <c r="J272" s="8">
        <v>738.7012639715136</v>
      </c>
      <c r="K272" s="8">
        <f t="shared" si="55"/>
        <v>-1.9132600000000055</v>
      </c>
      <c r="L272" s="8">
        <v>88.01111266641415</v>
      </c>
      <c r="M272" s="8">
        <f t="shared" si="56"/>
        <v>0.6537500000000085</v>
      </c>
      <c r="N272" s="8">
        <v>6.58</v>
      </c>
      <c r="O272" s="14"/>
      <c r="P272" s="8"/>
      <c r="Q272" s="8"/>
      <c r="R272" s="8"/>
      <c r="S272" s="8"/>
      <c r="T272" s="8"/>
      <c r="U272" s="8"/>
      <c r="V272" s="14"/>
      <c r="W272" s="8">
        <f t="shared" si="57"/>
        <v>-1.9067139999999982</v>
      </c>
      <c r="X272" s="8">
        <v>1653.497205078935</v>
      </c>
      <c r="Y272" s="8">
        <f t="shared" si="57"/>
        <v>-2.4283999999999972</v>
      </c>
      <c r="Z272" s="8">
        <v>241.95362005918693</v>
      </c>
      <c r="AA272" s="8">
        <f t="shared" si="58"/>
        <v>0.521685999999999</v>
      </c>
      <c r="AB272" s="8">
        <v>6.16</v>
      </c>
      <c r="AC272" s="14"/>
      <c r="AD272" s="8">
        <f t="shared" si="59"/>
        <v>-1.9067139999999982</v>
      </c>
      <c r="AE272" s="8">
        <v>1653.497205078935</v>
      </c>
      <c r="AF272" s="8">
        <f t="shared" si="60"/>
        <v>-2.4283999999999972</v>
      </c>
      <c r="AG272" s="8">
        <v>241.95362005918693</v>
      </c>
      <c r="AH272" s="8">
        <f t="shared" si="61"/>
        <v>0.521685999999999</v>
      </c>
      <c r="AI272" s="8">
        <v>6.16</v>
      </c>
      <c r="AJ272" s="14"/>
      <c r="AK272" s="8">
        <f t="shared" si="62"/>
        <v>1.1381000000000085</v>
      </c>
      <c r="AL272" s="8">
        <v>262.46154354004415</v>
      </c>
      <c r="AM272" s="8">
        <f t="shared" si="63"/>
        <v>-0.7782600000000084</v>
      </c>
      <c r="AN272" s="8">
        <v>20.559516745245254</v>
      </c>
      <c r="AO272" s="8">
        <f t="shared" si="64"/>
        <v>1.916360000000017</v>
      </c>
      <c r="AP272" s="8">
        <v>9.52</v>
      </c>
    </row>
    <row r="273" spans="1:42" ht="11.25">
      <c r="A273" s="7">
        <v>34303</v>
      </c>
      <c r="B273" s="8">
        <f t="shared" si="52"/>
        <v>-4.73038</v>
      </c>
      <c r="C273" s="8">
        <v>703.757887120858</v>
      </c>
      <c r="D273" s="8">
        <f t="shared" si="52"/>
        <v>-5.230699999999988</v>
      </c>
      <c r="E273" s="8">
        <v>83.40751539617203</v>
      </c>
      <c r="F273" s="8">
        <f t="shared" si="53"/>
        <v>0.5003199999999879</v>
      </c>
      <c r="G273" s="8">
        <v>7</v>
      </c>
      <c r="H273" s="14"/>
      <c r="I273" s="8">
        <f t="shared" si="54"/>
        <v>-4.73038</v>
      </c>
      <c r="J273" s="8">
        <v>703.757887120858</v>
      </c>
      <c r="K273" s="8">
        <f t="shared" si="55"/>
        <v>-5.230699999999988</v>
      </c>
      <c r="L273" s="8">
        <v>83.40751539617203</v>
      </c>
      <c r="M273" s="8">
        <f t="shared" si="56"/>
        <v>0.5003199999999879</v>
      </c>
      <c r="N273" s="8">
        <v>7</v>
      </c>
      <c r="O273" s="14"/>
      <c r="P273" s="8"/>
      <c r="Q273" s="8"/>
      <c r="R273" s="8"/>
      <c r="S273" s="8"/>
      <c r="T273" s="8"/>
      <c r="U273" s="8"/>
      <c r="V273" s="14"/>
      <c r="W273" s="8">
        <f t="shared" si="57"/>
        <v>-5.423180000000006</v>
      </c>
      <c r="X273" s="8">
        <v>1563.8250753525351</v>
      </c>
      <c r="Y273" s="8">
        <f t="shared" si="57"/>
        <v>-5.846949999999995</v>
      </c>
      <c r="Z273" s="8">
        <v>227.8067128711363</v>
      </c>
      <c r="AA273" s="8">
        <f t="shared" si="58"/>
        <v>0.42376999999998954</v>
      </c>
      <c r="AB273" s="8">
        <v>6.61</v>
      </c>
      <c r="AC273" s="14"/>
      <c r="AD273" s="8">
        <f t="shared" si="59"/>
        <v>-5.423180000000006</v>
      </c>
      <c r="AE273" s="8">
        <v>1563.8250753525351</v>
      </c>
      <c r="AF273" s="8">
        <f t="shared" si="60"/>
        <v>-5.846949999999995</v>
      </c>
      <c r="AG273" s="8">
        <v>227.8067128711363</v>
      </c>
      <c r="AH273" s="8">
        <f t="shared" si="61"/>
        <v>0.42376999999998954</v>
      </c>
      <c r="AI273" s="8">
        <v>6.61</v>
      </c>
      <c r="AJ273" s="14"/>
      <c r="AK273" s="8">
        <f t="shared" si="62"/>
        <v>-1.6780529999999905</v>
      </c>
      <c r="AL273" s="8">
        <v>258.05729973482414</v>
      </c>
      <c r="AM273" s="8">
        <f t="shared" si="63"/>
        <v>-2.0344999999999946</v>
      </c>
      <c r="AN273" s="8">
        <v>20.14123337706324</v>
      </c>
      <c r="AO273" s="8">
        <f t="shared" si="64"/>
        <v>0.3564470000000042</v>
      </c>
      <c r="AP273" s="8">
        <v>9.75</v>
      </c>
    </row>
    <row r="274" spans="1:42" ht="11.25">
      <c r="A274" s="7">
        <v>34334</v>
      </c>
      <c r="B274" s="8">
        <f t="shared" si="52"/>
        <v>-0.026599999999987745</v>
      </c>
      <c r="C274" s="8">
        <v>703.5706875228839</v>
      </c>
      <c r="D274" s="8">
        <f t="shared" si="52"/>
        <v>-0.8603369999999999</v>
      </c>
      <c r="E274" s="8">
        <v>82.68992968043807</v>
      </c>
      <c r="F274" s="8">
        <f t="shared" si="53"/>
        <v>0.8337370000000122</v>
      </c>
      <c r="G274" s="8">
        <v>7.29</v>
      </c>
      <c r="H274" s="14"/>
      <c r="I274" s="8">
        <f t="shared" si="54"/>
        <v>-0.026599999999987745</v>
      </c>
      <c r="J274" s="8">
        <v>703.5706875228839</v>
      </c>
      <c r="K274" s="8">
        <f t="shared" si="55"/>
        <v>-0.8603369999999999</v>
      </c>
      <c r="L274" s="8">
        <v>82.68992968043807</v>
      </c>
      <c r="M274" s="8">
        <f t="shared" si="56"/>
        <v>0.8337370000000122</v>
      </c>
      <c r="N274" s="8">
        <v>7.29</v>
      </c>
      <c r="O274" s="14"/>
      <c r="P274" s="8"/>
      <c r="Q274" s="8"/>
      <c r="R274" s="8"/>
      <c r="S274" s="8"/>
      <c r="T274" s="8"/>
      <c r="U274" s="8"/>
      <c r="V274" s="14"/>
      <c r="W274" s="8">
        <f t="shared" si="57"/>
        <v>-0.16992000000000118</v>
      </c>
      <c r="X274" s="8">
        <v>1561.167823784496</v>
      </c>
      <c r="Y274" s="8">
        <f t="shared" si="57"/>
        <v>-0.5671980000000132</v>
      </c>
      <c r="Z274" s="8">
        <v>226.51459775186547</v>
      </c>
      <c r="AA274" s="8">
        <f t="shared" si="58"/>
        <v>0.397278000000012</v>
      </c>
      <c r="AB274" s="8">
        <v>6.81</v>
      </c>
      <c r="AC274" s="14"/>
      <c r="AD274" s="8">
        <f t="shared" si="59"/>
        <v>-0.16992000000000118</v>
      </c>
      <c r="AE274" s="8">
        <v>1561.167823784496</v>
      </c>
      <c r="AF274" s="8">
        <f t="shared" si="60"/>
        <v>-0.5671980000000132</v>
      </c>
      <c r="AG274" s="8">
        <v>226.51459775186547</v>
      </c>
      <c r="AH274" s="8">
        <f t="shared" si="61"/>
        <v>0.397278000000012</v>
      </c>
      <c r="AI274" s="8">
        <v>6.81</v>
      </c>
      <c r="AJ274" s="14"/>
      <c r="AK274" s="8">
        <f t="shared" si="62"/>
        <v>0.7584119999999972</v>
      </c>
      <c r="AL274" s="8">
        <v>260.01443726288903</v>
      </c>
      <c r="AM274" s="8">
        <f t="shared" si="63"/>
        <v>-3.2136399999999954</v>
      </c>
      <c r="AN274" s="8">
        <v>19.493966644764587</v>
      </c>
      <c r="AO274" s="8">
        <f t="shared" si="64"/>
        <v>3.9720519999999926</v>
      </c>
      <c r="AP274" s="8">
        <v>10.89</v>
      </c>
    </row>
    <row r="275" spans="1:42" ht="11.25">
      <c r="A275" s="7">
        <v>34365</v>
      </c>
      <c r="B275" s="8">
        <f t="shared" si="52"/>
        <v>2.990403999999991</v>
      </c>
      <c r="C275" s="8">
        <v>724.6102935053956</v>
      </c>
      <c r="D275" s="8">
        <f t="shared" si="52"/>
        <v>2.419345000000006</v>
      </c>
      <c r="E275" s="8">
        <v>84.69048435966526</v>
      </c>
      <c r="F275" s="8">
        <f t="shared" si="53"/>
        <v>0.5710589999999849</v>
      </c>
      <c r="G275" s="8">
        <v>7.17</v>
      </c>
      <c r="H275" s="14"/>
      <c r="I275" s="8">
        <f t="shared" si="54"/>
        <v>2.990403999999991</v>
      </c>
      <c r="J275" s="8">
        <v>724.6102935053956</v>
      </c>
      <c r="K275" s="8">
        <f t="shared" si="55"/>
        <v>2.419345000000006</v>
      </c>
      <c r="L275" s="8">
        <v>84.69048435966526</v>
      </c>
      <c r="M275" s="8">
        <f t="shared" si="56"/>
        <v>0.5710589999999849</v>
      </c>
      <c r="N275" s="8">
        <v>7.17</v>
      </c>
      <c r="O275" s="14"/>
      <c r="P275" s="8"/>
      <c r="Q275" s="8"/>
      <c r="R275" s="8"/>
      <c r="S275" s="8"/>
      <c r="T275" s="8"/>
      <c r="U275" s="8"/>
      <c r="V275" s="14"/>
      <c r="W275" s="8">
        <f t="shared" si="57"/>
        <v>2.911047</v>
      </c>
      <c r="X275" s="8">
        <v>1606.61415288374</v>
      </c>
      <c r="Y275" s="8">
        <f t="shared" si="57"/>
        <v>2.2790802999999915</v>
      </c>
      <c r="Z275" s="8">
        <v>231.67704732585244</v>
      </c>
      <c r="AA275" s="8">
        <f t="shared" si="58"/>
        <v>0.6319667000000084</v>
      </c>
      <c r="AB275" s="8">
        <v>6.77</v>
      </c>
      <c r="AC275" s="14"/>
      <c r="AD275" s="8">
        <f t="shared" si="59"/>
        <v>2.911047</v>
      </c>
      <c r="AE275" s="8">
        <v>1606.61415288374</v>
      </c>
      <c r="AF275" s="8">
        <f t="shared" si="60"/>
        <v>2.2790802999999915</v>
      </c>
      <c r="AG275" s="8">
        <v>231.67704732585244</v>
      </c>
      <c r="AH275" s="8">
        <f t="shared" si="61"/>
        <v>0.6319667000000084</v>
      </c>
      <c r="AI275" s="8">
        <v>6.77</v>
      </c>
      <c r="AJ275" s="14"/>
      <c r="AK275" s="8">
        <f t="shared" si="62"/>
        <v>4.412219999999989</v>
      </c>
      <c r="AL275" s="8">
        <v>271.48684626668967</v>
      </c>
      <c r="AM275" s="8">
        <f t="shared" si="63"/>
        <v>3.8620600000000005</v>
      </c>
      <c r="AN275" s="8">
        <v>20.246835332965382</v>
      </c>
      <c r="AO275" s="8">
        <f t="shared" si="64"/>
        <v>0.5501599999999884</v>
      </c>
      <c r="AP275" s="8">
        <v>10.06</v>
      </c>
    </row>
    <row r="276" spans="1:42" ht="11.25">
      <c r="A276" s="7">
        <v>34393</v>
      </c>
      <c r="B276" s="8">
        <f t="shared" si="52"/>
        <v>3.442830000000008</v>
      </c>
      <c r="C276" s="8">
        <v>749.5573940732875</v>
      </c>
      <c r="D276" s="8">
        <f t="shared" si="52"/>
        <v>2.9390599999999933</v>
      </c>
      <c r="E276" s="8">
        <v>87.17958850928643</v>
      </c>
      <c r="F276" s="8">
        <f t="shared" si="53"/>
        <v>0.5037700000000145</v>
      </c>
      <c r="G276" s="8">
        <v>7.01</v>
      </c>
      <c r="H276" s="14"/>
      <c r="I276" s="8">
        <f t="shared" si="54"/>
        <v>3.442830000000008</v>
      </c>
      <c r="J276" s="8">
        <v>749.5573940732875</v>
      </c>
      <c r="K276" s="8">
        <f t="shared" si="55"/>
        <v>2.9390599999999933</v>
      </c>
      <c r="L276" s="8">
        <v>87.17958850928643</v>
      </c>
      <c r="M276" s="8">
        <f t="shared" si="56"/>
        <v>0.5037700000000145</v>
      </c>
      <c r="N276" s="8">
        <v>7.01</v>
      </c>
      <c r="O276" s="14"/>
      <c r="P276" s="8"/>
      <c r="Q276" s="8"/>
      <c r="R276" s="8"/>
      <c r="S276" s="8"/>
      <c r="T276" s="8"/>
      <c r="U276" s="8"/>
      <c r="V276" s="14"/>
      <c r="W276" s="8">
        <f t="shared" si="57"/>
        <v>4.342289999999993</v>
      </c>
      <c r="X276" s="8">
        <v>1676.3779985829951</v>
      </c>
      <c r="Y276" s="8">
        <f t="shared" si="57"/>
        <v>3.9025099999999924</v>
      </c>
      <c r="Z276" s="8">
        <v>240.71826726544856</v>
      </c>
      <c r="AA276" s="8">
        <f t="shared" si="58"/>
        <v>0.4397800000000007</v>
      </c>
      <c r="AB276" s="8">
        <v>6.62</v>
      </c>
      <c r="AC276" s="14"/>
      <c r="AD276" s="8">
        <f t="shared" si="59"/>
        <v>4.342289999999993</v>
      </c>
      <c r="AE276" s="8">
        <v>1676.3779985829951</v>
      </c>
      <c r="AF276" s="8">
        <f t="shared" si="60"/>
        <v>3.9025099999999924</v>
      </c>
      <c r="AG276" s="8">
        <v>240.71826726544856</v>
      </c>
      <c r="AH276" s="8">
        <f t="shared" si="61"/>
        <v>0.4397800000000007</v>
      </c>
      <c r="AI276" s="8">
        <v>6.62</v>
      </c>
      <c r="AJ276" s="14"/>
      <c r="AK276" s="8">
        <f t="shared" si="62"/>
        <v>-3.5706499999999863</v>
      </c>
      <c r="AL276" s="8">
        <v>261.79300119046815</v>
      </c>
      <c r="AM276" s="8">
        <f t="shared" si="63"/>
        <v>-3.711581999999991</v>
      </c>
      <c r="AN276" s="8">
        <v>19.4953574371774</v>
      </c>
      <c r="AO276" s="8">
        <f t="shared" si="64"/>
        <v>0.14093200000000472</v>
      </c>
      <c r="AP276" s="8">
        <v>10.22</v>
      </c>
    </row>
    <row r="277" spans="1:42" ht="11.25">
      <c r="A277" s="7">
        <v>34424</v>
      </c>
      <c r="B277" s="8">
        <f t="shared" si="52"/>
        <v>-4.025700000000009</v>
      </c>
      <c r="C277" s="8">
        <v>719.3824620600791</v>
      </c>
      <c r="D277" s="8">
        <f t="shared" si="52"/>
        <v>-4.533659000000001</v>
      </c>
      <c r="E277" s="8">
        <v>83.2271632486722</v>
      </c>
      <c r="F277" s="8">
        <f t="shared" si="53"/>
        <v>0.5079589999999916</v>
      </c>
      <c r="G277" s="8">
        <v>7.36</v>
      </c>
      <c r="H277" s="14"/>
      <c r="I277" s="8">
        <f t="shared" si="54"/>
        <v>-4.025700000000009</v>
      </c>
      <c r="J277" s="8">
        <v>719.3824620600791</v>
      </c>
      <c r="K277" s="8">
        <f t="shared" si="55"/>
        <v>-4.533659000000001</v>
      </c>
      <c r="L277" s="8">
        <v>83.2271632486722</v>
      </c>
      <c r="M277" s="8">
        <f t="shared" si="56"/>
        <v>0.5079589999999916</v>
      </c>
      <c r="N277" s="8">
        <v>7.36</v>
      </c>
      <c r="O277" s="14"/>
      <c r="P277" s="8"/>
      <c r="Q277" s="8"/>
      <c r="R277" s="8"/>
      <c r="S277" s="8"/>
      <c r="T277" s="8"/>
      <c r="U277" s="8"/>
      <c r="V277" s="14"/>
      <c r="W277" s="8">
        <f t="shared" si="57"/>
        <v>-3.702504900000003</v>
      </c>
      <c r="X277" s="8">
        <v>1614.3100210429377</v>
      </c>
      <c r="Y277" s="8">
        <f t="shared" si="57"/>
        <v>-4.0268010000000025</v>
      </c>
      <c r="Z277" s="8">
        <v>231.0250216720208</v>
      </c>
      <c r="AA277" s="8">
        <f t="shared" si="58"/>
        <v>0.3242960999999993</v>
      </c>
      <c r="AB277" s="8">
        <v>6.96</v>
      </c>
      <c r="AC277" s="14"/>
      <c r="AD277" s="8">
        <f t="shared" si="59"/>
        <v>-3.702504900000003</v>
      </c>
      <c r="AE277" s="8">
        <v>1614.3100210429377</v>
      </c>
      <c r="AF277" s="8">
        <f t="shared" si="60"/>
        <v>-4.0268010000000025</v>
      </c>
      <c r="AG277" s="8">
        <v>231.0250216720208</v>
      </c>
      <c r="AH277" s="8">
        <f t="shared" si="61"/>
        <v>0.3242960999999993</v>
      </c>
      <c r="AI277" s="8">
        <v>6.96</v>
      </c>
      <c r="AJ277" s="14"/>
      <c r="AK277" s="8">
        <f t="shared" si="62"/>
        <v>-7.768600000000003</v>
      </c>
      <c r="AL277" s="8">
        <v>241.45535009998542</v>
      </c>
      <c r="AM277" s="8">
        <f t="shared" si="63"/>
        <v>-10.282508999999983</v>
      </c>
      <c r="AN277" s="8">
        <v>17.490745554117467</v>
      </c>
      <c r="AO277" s="8">
        <f t="shared" si="64"/>
        <v>2.5139089999999804</v>
      </c>
      <c r="AP277" s="8">
        <v>10.97</v>
      </c>
    </row>
    <row r="278" spans="1:42" ht="11.25">
      <c r="A278" s="7">
        <v>34454</v>
      </c>
      <c r="B278" s="8">
        <f t="shared" si="52"/>
        <v>1.621690000000009</v>
      </c>
      <c r="C278" s="8">
        <v>731.0486155090613</v>
      </c>
      <c r="D278" s="8">
        <f t="shared" si="52"/>
        <v>0.9784900000000096</v>
      </c>
      <c r="E278" s="8">
        <v>84.04153271834414</v>
      </c>
      <c r="F278" s="8">
        <f t="shared" si="53"/>
        <v>0.6431999999999993</v>
      </c>
      <c r="G278" s="8">
        <v>7.31</v>
      </c>
      <c r="H278" s="14"/>
      <c r="I278" s="8">
        <f t="shared" si="54"/>
        <v>1.621690000000009</v>
      </c>
      <c r="J278" s="8">
        <v>731.0486155090613</v>
      </c>
      <c r="K278" s="8">
        <f t="shared" si="55"/>
        <v>0.9784900000000096</v>
      </c>
      <c r="L278" s="8">
        <v>84.04153271834414</v>
      </c>
      <c r="M278" s="8">
        <f t="shared" si="56"/>
        <v>0.6431999999999993</v>
      </c>
      <c r="N278" s="8">
        <v>7.31</v>
      </c>
      <c r="O278" s="14"/>
      <c r="P278" s="8"/>
      <c r="Q278" s="8"/>
      <c r="R278" s="8"/>
      <c r="S278" s="8"/>
      <c r="T278" s="8"/>
      <c r="U278" s="8"/>
      <c r="V278" s="14"/>
      <c r="W278" s="8">
        <f t="shared" si="57"/>
        <v>1.6981780000000057</v>
      </c>
      <c r="X278" s="8">
        <v>1641.7238786720843</v>
      </c>
      <c r="Y278" s="8">
        <f t="shared" si="57"/>
        <v>1.0202499999999892</v>
      </c>
      <c r="Z278" s="8">
        <v>233.38205445562957</v>
      </c>
      <c r="AA278" s="8">
        <f t="shared" si="58"/>
        <v>0.6779280000000165</v>
      </c>
      <c r="AB278" s="8">
        <v>6.97</v>
      </c>
      <c r="AC278" s="14"/>
      <c r="AD278" s="8">
        <f t="shared" si="59"/>
        <v>1.6981780000000057</v>
      </c>
      <c r="AE278" s="8">
        <v>1641.7238786720843</v>
      </c>
      <c r="AF278" s="8">
        <f t="shared" si="60"/>
        <v>1.0202499999999892</v>
      </c>
      <c r="AG278" s="8">
        <v>233.38205445562957</v>
      </c>
      <c r="AH278" s="8">
        <f t="shared" si="61"/>
        <v>0.6779280000000165</v>
      </c>
      <c r="AI278" s="8">
        <v>6.97</v>
      </c>
      <c r="AJ278" s="14"/>
      <c r="AK278" s="8">
        <f t="shared" si="62"/>
        <v>0.21865569999999224</v>
      </c>
      <c r="AL278" s="8">
        <v>241.98330598593398</v>
      </c>
      <c r="AM278" s="8">
        <f t="shared" si="63"/>
        <v>-0.520810000000016</v>
      </c>
      <c r="AN278" s="8">
        <v>17.399652002197065</v>
      </c>
      <c r="AO278" s="8">
        <f t="shared" si="64"/>
        <v>0.7394657000000082</v>
      </c>
      <c r="AP278" s="8">
        <v>10.89</v>
      </c>
    </row>
    <row r="279" spans="1:42" ht="11.25">
      <c r="A279" s="7">
        <v>34485</v>
      </c>
      <c r="B279" s="8">
        <f t="shared" si="52"/>
        <v>2.0333509999999944</v>
      </c>
      <c r="C279" s="8">
        <v>745.9133998430009</v>
      </c>
      <c r="D279" s="8">
        <f t="shared" si="52"/>
        <v>1.2320000000000109</v>
      </c>
      <c r="E279" s="8">
        <v>85.07692440143416</v>
      </c>
      <c r="F279" s="8">
        <f t="shared" si="53"/>
        <v>0.8013509999999835</v>
      </c>
      <c r="G279" s="8">
        <v>7.26</v>
      </c>
      <c r="H279" s="14"/>
      <c r="I279" s="8">
        <f t="shared" si="54"/>
        <v>2.0333509999999944</v>
      </c>
      <c r="J279" s="8">
        <v>745.9133998430009</v>
      </c>
      <c r="K279" s="8">
        <f t="shared" si="55"/>
        <v>1.2320000000000109</v>
      </c>
      <c r="L279" s="8">
        <v>85.07692440143416</v>
      </c>
      <c r="M279" s="8">
        <f t="shared" si="56"/>
        <v>0.8013509999999835</v>
      </c>
      <c r="N279" s="8">
        <v>7.26</v>
      </c>
      <c r="O279" s="14"/>
      <c r="P279" s="8"/>
      <c r="Q279" s="8"/>
      <c r="R279" s="8"/>
      <c r="S279" s="8"/>
      <c r="T279" s="8"/>
      <c r="U279" s="8"/>
      <c r="V279" s="14"/>
      <c r="W279" s="8">
        <f t="shared" si="57"/>
        <v>2.2255399999999925</v>
      </c>
      <c r="X279" s="8">
        <v>1678.2611002814829</v>
      </c>
      <c r="Y279" s="8">
        <f t="shared" si="57"/>
        <v>1.5194399999999941</v>
      </c>
      <c r="Z279" s="8">
        <v>236.92815474385017</v>
      </c>
      <c r="AA279" s="8">
        <f t="shared" si="58"/>
        <v>0.7060999999999984</v>
      </c>
      <c r="AB279" s="8">
        <v>6.89</v>
      </c>
      <c r="AC279" s="14"/>
      <c r="AD279" s="8">
        <f t="shared" si="59"/>
        <v>2.2255399999999925</v>
      </c>
      <c r="AE279" s="8">
        <v>1678.2611002814829</v>
      </c>
      <c r="AF279" s="8">
        <f t="shared" si="60"/>
        <v>1.5194399999999941</v>
      </c>
      <c r="AG279" s="8">
        <v>236.92815474385017</v>
      </c>
      <c r="AH279" s="8">
        <f t="shared" si="61"/>
        <v>0.7060999999999984</v>
      </c>
      <c r="AI279" s="8">
        <v>6.89</v>
      </c>
      <c r="AJ279" s="14"/>
      <c r="AK279" s="8">
        <f t="shared" si="62"/>
        <v>-1.1787699999999957</v>
      </c>
      <c r="AL279" s="8">
        <v>239.1308793699636</v>
      </c>
      <c r="AM279" s="8">
        <f t="shared" si="63"/>
        <v>-1.658320000000002</v>
      </c>
      <c r="AN279" s="8">
        <v>17.11111009311423</v>
      </c>
      <c r="AO279" s="8">
        <f t="shared" si="64"/>
        <v>0.47955000000000636</v>
      </c>
      <c r="AP279" s="8">
        <v>11.24</v>
      </c>
    </row>
    <row r="280" spans="1:42" ht="11.25">
      <c r="A280" s="7">
        <v>34515</v>
      </c>
      <c r="B280" s="8">
        <f t="shared" si="52"/>
        <v>-2.1708381999999915</v>
      </c>
      <c r="C280" s="8">
        <v>729.7208268202903</v>
      </c>
      <c r="D280" s="8">
        <f t="shared" si="52"/>
        <v>-2.5286400000000153</v>
      </c>
      <c r="E280" s="8">
        <v>82.92563526024972</v>
      </c>
      <c r="F280" s="8">
        <f t="shared" si="53"/>
        <v>0.3578018000000238</v>
      </c>
      <c r="G280" s="8">
        <v>7.52</v>
      </c>
      <c r="H280" s="14"/>
      <c r="I280" s="8">
        <f t="shared" si="54"/>
        <v>-2.1708381999999915</v>
      </c>
      <c r="J280" s="8">
        <v>729.7208268202903</v>
      </c>
      <c r="K280" s="8">
        <f t="shared" si="55"/>
        <v>-2.5286400000000153</v>
      </c>
      <c r="L280" s="8">
        <v>82.92563526024972</v>
      </c>
      <c r="M280" s="8">
        <f t="shared" si="56"/>
        <v>0.3578018000000238</v>
      </c>
      <c r="N280" s="8">
        <v>7.52</v>
      </c>
      <c r="O280" s="14"/>
      <c r="P280" s="8"/>
      <c r="Q280" s="8"/>
      <c r="R280" s="8"/>
      <c r="S280" s="8"/>
      <c r="T280" s="8"/>
      <c r="U280" s="8"/>
      <c r="V280" s="14"/>
      <c r="W280" s="8">
        <f t="shared" si="57"/>
        <v>-2.0395900000000022</v>
      </c>
      <c r="X280" s="8">
        <v>1644.0314547062517</v>
      </c>
      <c r="Y280" s="8">
        <f t="shared" si="57"/>
        <v>-2.345989999999998</v>
      </c>
      <c r="Z280" s="8">
        <v>231.36984392637493</v>
      </c>
      <c r="AA280" s="8">
        <f t="shared" si="58"/>
        <v>0.30639999999999556</v>
      </c>
      <c r="AB280" s="8">
        <v>7.13</v>
      </c>
      <c r="AC280" s="14"/>
      <c r="AD280" s="8">
        <f t="shared" si="59"/>
        <v>-2.0395900000000022</v>
      </c>
      <c r="AE280" s="8">
        <v>1644.0314547062517</v>
      </c>
      <c r="AF280" s="8">
        <f t="shared" si="60"/>
        <v>-2.345989999999998</v>
      </c>
      <c r="AG280" s="8">
        <v>231.36984392637493</v>
      </c>
      <c r="AH280" s="8">
        <f t="shared" si="61"/>
        <v>0.30639999999999556</v>
      </c>
      <c r="AI280" s="8">
        <v>7.13</v>
      </c>
      <c r="AJ280" s="14"/>
      <c r="AK280" s="8">
        <f t="shared" si="62"/>
        <v>-2.9425840000000036</v>
      </c>
      <c r="AL280" s="8">
        <v>232.09425237456372</v>
      </c>
      <c r="AM280" s="8">
        <f t="shared" si="63"/>
        <v>-4.1340449</v>
      </c>
      <c r="AN280" s="8">
        <v>16.403729118976457</v>
      </c>
      <c r="AO280" s="8">
        <f t="shared" si="64"/>
        <v>1.1914608999999965</v>
      </c>
      <c r="AP280" s="8">
        <v>12.29</v>
      </c>
    </row>
    <row r="281" spans="1:42" ht="11.25">
      <c r="A281" s="7">
        <v>34546</v>
      </c>
      <c r="B281" s="8">
        <f t="shared" si="52"/>
        <v>-0.2529690000000029</v>
      </c>
      <c r="C281" s="8">
        <v>727.8748593418912</v>
      </c>
      <c r="D281" s="8">
        <f t="shared" si="52"/>
        <v>-0.9257295999999915</v>
      </c>
      <c r="E281" s="8">
        <v>82.15796810865756</v>
      </c>
      <c r="F281" s="8">
        <f t="shared" si="53"/>
        <v>0.6727605999999886</v>
      </c>
      <c r="G281" s="8">
        <v>7.59</v>
      </c>
      <c r="H281" s="14"/>
      <c r="I281" s="8">
        <f t="shared" si="54"/>
        <v>-0.2529690000000029</v>
      </c>
      <c r="J281" s="8">
        <v>727.8748593418912</v>
      </c>
      <c r="K281" s="8">
        <f t="shared" si="55"/>
        <v>-0.9257295999999915</v>
      </c>
      <c r="L281" s="8">
        <v>82.15796810865756</v>
      </c>
      <c r="M281" s="8">
        <f t="shared" si="56"/>
        <v>0.6727605999999886</v>
      </c>
      <c r="N281" s="8">
        <v>7.59</v>
      </c>
      <c r="O281" s="14"/>
      <c r="P281" s="8"/>
      <c r="Q281" s="8"/>
      <c r="R281" s="8"/>
      <c r="S281" s="8"/>
      <c r="T281" s="8"/>
      <c r="U281" s="8"/>
      <c r="V281" s="14"/>
      <c r="W281" s="8">
        <f t="shared" si="57"/>
        <v>-0.489046999999998</v>
      </c>
      <c r="X281" s="8">
        <v>1635.9913681979544</v>
      </c>
      <c r="Y281" s="8">
        <f t="shared" si="57"/>
        <v>-1.1908899000000028</v>
      </c>
      <c r="Z281" s="8">
        <v>228.61448382340996</v>
      </c>
      <c r="AA281" s="8">
        <f t="shared" si="58"/>
        <v>0.7018429000000048</v>
      </c>
      <c r="AB281" s="8">
        <v>7.24</v>
      </c>
      <c r="AC281" s="14"/>
      <c r="AD281" s="8">
        <f t="shared" si="59"/>
        <v>-0.489046999999998</v>
      </c>
      <c r="AE281" s="8">
        <v>1635.9913681979544</v>
      </c>
      <c r="AF281" s="8">
        <f t="shared" si="60"/>
        <v>-1.1908899000000028</v>
      </c>
      <c r="AG281" s="8">
        <v>228.61448382340996</v>
      </c>
      <c r="AH281" s="8">
        <f t="shared" si="61"/>
        <v>0.7018429000000048</v>
      </c>
      <c r="AI281" s="8">
        <v>7.24</v>
      </c>
      <c r="AJ281" s="14"/>
      <c r="AK281" s="8">
        <f t="shared" si="62"/>
        <v>2.248686000000011</v>
      </c>
      <c r="AL281" s="8">
        <v>237.31332333451522</v>
      </c>
      <c r="AM281" s="8">
        <f t="shared" si="63"/>
        <v>1.392202000000009</v>
      </c>
      <c r="AN281" s="8">
        <v>16.63210216384543</v>
      </c>
      <c r="AO281" s="8">
        <f t="shared" si="64"/>
        <v>0.8564840000000018</v>
      </c>
      <c r="AP281" s="8">
        <v>12.06</v>
      </c>
    </row>
    <row r="282" spans="1:42" ht="11.25">
      <c r="A282" s="7">
        <v>34577</v>
      </c>
      <c r="B282" s="8">
        <f t="shared" si="52"/>
        <v>0.5538465000000103</v>
      </c>
      <c r="C282" s="8">
        <v>731.9061687747363</v>
      </c>
      <c r="D282" s="8">
        <f t="shared" si="52"/>
        <v>-0.2321609999999974</v>
      </c>
      <c r="E282" s="8">
        <v>81.96722934831682</v>
      </c>
      <c r="F282" s="8">
        <f t="shared" si="53"/>
        <v>0.7860075000000077</v>
      </c>
      <c r="G282" s="8">
        <v>7.53</v>
      </c>
      <c r="H282" s="14"/>
      <c r="I282" s="8">
        <f t="shared" si="54"/>
        <v>0.5538465000000103</v>
      </c>
      <c r="J282" s="8">
        <v>731.9061687747363</v>
      </c>
      <c r="K282" s="8">
        <f t="shared" si="55"/>
        <v>-0.2321609999999974</v>
      </c>
      <c r="L282" s="8">
        <v>81.96722934831682</v>
      </c>
      <c r="M282" s="8">
        <f t="shared" si="56"/>
        <v>0.7860075000000077</v>
      </c>
      <c r="N282" s="8">
        <v>7.53</v>
      </c>
      <c r="O282" s="14"/>
      <c r="P282" s="8"/>
      <c r="Q282" s="8"/>
      <c r="R282" s="8"/>
      <c r="S282" s="8"/>
      <c r="T282" s="8"/>
      <c r="U282" s="8"/>
      <c r="V282" s="14"/>
      <c r="W282" s="8">
        <f t="shared" si="57"/>
        <v>0.2985400000000027</v>
      </c>
      <c r="X282" s="8">
        <v>1640.8754568285726</v>
      </c>
      <c r="Y282" s="8">
        <f t="shared" si="57"/>
        <v>-0.326356800000005</v>
      </c>
      <c r="Z282" s="8">
        <v>227.86838490966736</v>
      </c>
      <c r="AA282" s="8">
        <f t="shared" si="58"/>
        <v>0.6248968000000077</v>
      </c>
      <c r="AB282" s="8">
        <v>7.28</v>
      </c>
      <c r="AC282" s="14"/>
      <c r="AD282" s="8">
        <f t="shared" si="59"/>
        <v>0.2985400000000027</v>
      </c>
      <c r="AE282" s="8">
        <v>1640.8754568285726</v>
      </c>
      <c r="AF282" s="8">
        <f t="shared" si="60"/>
        <v>-0.326356800000005</v>
      </c>
      <c r="AG282" s="8">
        <v>227.86838490966736</v>
      </c>
      <c r="AH282" s="8">
        <f t="shared" si="61"/>
        <v>0.6248968000000077</v>
      </c>
      <c r="AI282" s="8">
        <v>7.28</v>
      </c>
      <c r="AJ282" s="14"/>
      <c r="AK282" s="8">
        <f t="shared" si="62"/>
        <v>2.5242200000000103</v>
      </c>
      <c r="AL282" s="8">
        <v>243.30363370478975</v>
      </c>
      <c r="AM282" s="8">
        <f t="shared" si="63"/>
        <v>0.7200899999999955</v>
      </c>
      <c r="AN282" s="8">
        <v>16.751868268317065</v>
      </c>
      <c r="AO282" s="8">
        <f t="shared" si="64"/>
        <v>1.8041300000000149</v>
      </c>
      <c r="AP282" s="8">
        <v>10.67</v>
      </c>
    </row>
    <row r="283" spans="1:42" ht="11.25">
      <c r="A283" s="7">
        <v>34607</v>
      </c>
      <c r="B283" s="8">
        <f t="shared" si="52"/>
        <v>-2.0311999999999997</v>
      </c>
      <c r="C283" s="8">
        <v>717.0396906745839</v>
      </c>
      <c r="D283" s="8">
        <f t="shared" si="52"/>
        <v>-2.407399999999993</v>
      </c>
      <c r="E283" s="8">
        <v>79.99395026898544</v>
      </c>
      <c r="F283" s="8">
        <f t="shared" si="53"/>
        <v>0.3761999999999932</v>
      </c>
      <c r="G283" s="8">
        <v>7.7</v>
      </c>
      <c r="H283" s="14"/>
      <c r="I283" s="8">
        <f t="shared" si="54"/>
        <v>-2.0311999999999997</v>
      </c>
      <c r="J283" s="8">
        <v>717.0396906745839</v>
      </c>
      <c r="K283" s="8">
        <f t="shared" si="55"/>
        <v>-2.407399999999993</v>
      </c>
      <c r="L283" s="8">
        <v>79.99395026898544</v>
      </c>
      <c r="M283" s="8">
        <f t="shared" si="56"/>
        <v>0.3761999999999932</v>
      </c>
      <c r="N283" s="8">
        <v>7.7</v>
      </c>
      <c r="O283" s="14"/>
      <c r="P283" s="8"/>
      <c r="Q283" s="8"/>
      <c r="R283" s="8"/>
      <c r="S283" s="8"/>
      <c r="T283" s="8"/>
      <c r="U283" s="8"/>
      <c r="V283" s="14"/>
      <c r="W283" s="8">
        <f t="shared" si="57"/>
        <v>-1.8567999999999918</v>
      </c>
      <c r="X283" s="8">
        <v>1610.4076813461797</v>
      </c>
      <c r="Y283" s="8">
        <f t="shared" si="57"/>
        <v>-2.1885000000000043</v>
      </c>
      <c r="Z283" s="8">
        <v>222.88148530591928</v>
      </c>
      <c r="AA283" s="8">
        <f t="shared" si="58"/>
        <v>0.33170000000001254</v>
      </c>
      <c r="AB283" s="8">
        <v>7.44</v>
      </c>
      <c r="AC283" s="14"/>
      <c r="AD283" s="8">
        <f t="shared" si="59"/>
        <v>-1.8567999999999918</v>
      </c>
      <c r="AE283" s="8">
        <v>1610.4076813461797</v>
      </c>
      <c r="AF283" s="8">
        <f t="shared" si="60"/>
        <v>-2.1885000000000043</v>
      </c>
      <c r="AG283" s="8">
        <v>222.88148530591928</v>
      </c>
      <c r="AH283" s="8">
        <f t="shared" si="61"/>
        <v>0.33170000000001254</v>
      </c>
      <c r="AI283" s="8">
        <v>7.44</v>
      </c>
      <c r="AJ283" s="14"/>
      <c r="AK283" s="8">
        <f t="shared" si="62"/>
        <v>-5.1008999999999975</v>
      </c>
      <c r="AL283" s="8">
        <v>230.89295865314213</v>
      </c>
      <c r="AM283" s="8">
        <f t="shared" si="63"/>
        <v>-6.201299999999998</v>
      </c>
      <c r="AN283" s="8">
        <v>15.713034661393918</v>
      </c>
      <c r="AO283" s="8">
        <f t="shared" si="64"/>
        <v>1.1004000000000005</v>
      </c>
      <c r="AP283" s="8">
        <v>10.82</v>
      </c>
    </row>
    <row r="284" spans="1:42" ht="11.25">
      <c r="A284" s="7">
        <v>34638</v>
      </c>
      <c r="B284" s="8">
        <f t="shared" si="52"/>
        <v>-3.7099459999999973</v>
      </c>
      <c r="C284" s="8">
        <v>690.4379053519898</v>
      </c>
      <c r="D284" s="8">
        <f t="shared" si="52"/>
        <v>-4.4204750000000015</v>
      </c>
      <c r="E284" s="8">
        <v>76.45783769583251</v>
      </c>
      <c r="F284" s="8">
        <f t="shared" si="53"/>
        <v>0.7105290000000042</v>
      </c>
      <c r="G284" s="8">
        <v>8.14</v>
      </c>
      <c r="H284" s="14"/>
      <c r="I284" s="8">
        <f t="shared" si="54"/>
        <v>-3.7099459999999973</v>
      </c>
      <c r="J284" s="8">
        <v>690.4379053519898</v>
      </c>
      <c r="K284" s="8">
        <f t="shared" si="55"/>
        <v>-4.4204750000000015</v>
      </c>
      <c r="L284" s="8">
        <v>76.45783769583251</v>
      </c>
      <c r="M284" s="8">
        <f t="shared" si="56"/>
        <v>0.7105290000000042</v>
      </c>
      <c r="N284" s="8">
        <v>8.14</v>
      </c>
      <c r="O284" s="14"/>
      <c r="P284" s="8"/>
      <c r="Q284" s="8"/>
      <c r="R284" s="8"/>
      <c r="S284" s="8"/>
      <c r="T284" s="8"/>
      <c r="U284" s="8"/>
      <c r="V284" s="14"/>
      <c r="W284" s="8">
        <f t="shared" si="57"/>
        <v>-3.4687360000000056</v>
      </c>
      <c r="X284" s="8">
        <v>1554.5468903565595</v>
      </c>
      <c r="Y284" s="8">
        <f t="shared" si="57"/>
        <v>-4.211485999999997</v>
      </c>
      <c r="Z284" s="8">
        <v>213.49486275566844</v>
      </c>
      <c r="AA284" s="8">
        <f t="shared" si="58"/>
        <v>0.7427499999999916</v>
      </c>
      <c r="AB284" s="8">
        <v>7.79</v>
      </c>
      <c r="AC284" s="14"/>
      <c r="AD284" s="8">
        <f t="shared" si="59"/>
        <v>-3.4687360000000056</v>
      </c>
      <c r="AE284" s="8">
        <v>1554.5468903565595</v>
      </c>
      <c r="AF284" s="8">
        <f t="shared" si="60"/>
        <v>-4.211485999999997</v>
      </c>
      <c r="AG284" s="8">
        <v>213.49486275566844</v>
      </c>
      <c r="AH284" s="8">
        <f t="shared" si="61"/>
        <v>0.7427499999999916</v>
      </c>
      <c r="AI284" s="8">
        <v>7.79</v>
      </c>
      <c r="AJ284" s="14"/>
      <c r="AK284" s="8">
        <f t="shared" si="62"/>
        <v>-5.373419999999996</v>
      </c>
      <c r="AL284" s="8">
        <v>218.48611023428248</v>
      </c>
      <c r="AM284" s="8">
        <f t="shared" si="63"/>
        <v>-6.253410999999998</v>
      </c>
      <c r="AN284" s="8">
        <v>14.730434023444499</v>
      </c>
      <c r="AO284" s="8">
        <f t="shared" si="64"/>
        <v>0.8799910000000022</v>
      </c>
      <c r="AP284" s="8">
        <v>12.62</v>
      </c>
    </row>
    <row r="285" spans="1:42" ht="11.25">
      <c r="A285" s="7">
        <v>34668</v>
      </c>
      <c r="B285" s="8">
        <f t="shared" si="52"/>
        <v>-3.249089999999999</v>
      </c>
      <c r="C285" s="8">
        <v>668.0049564129888</v>
      </c>
      <c r="D285" s="8">
        <f t="shared" si="52"/>
        <v>-4.094834999999996</v>
      </c>
      <c r="E285" s="8">
        <v>73.32701539762037</v>
      </c>
      <c r="F285" s="8">
        <f t="shared" si="53"/>
        <v>0.8457449999999973</v>
      </c>
      <c r="G285" s="8">
        <v>8.54</v>
      </c>
      <c r="H285" s="14"/>
      <c r="I285" s="8">
        <f t="shared" si="54"/>
        <v>-3.249089999999999</v>
      </c>
      <c r="J285" s="8">
        <v>668.0049564129888</v>
      </c>
      <c r="K285" s="8">
        <f t="shared" si="55"/>
        <v>-4.094834999999996</v>
      </c>
      <c r="L285" s="8">
        <v>73.32701539762037</v>
      </c>
      <c r="M285" s="8">
        <f t="shared" si="56"/>
        <v>0.8457449999999973</v>
      </c>
      <c r="N285" s="8">
        <v>8.54</v>
      </c>
      <c r="O285" s="14"/>
      <c r="P285" s="8"/>
      <c r="Q285" s="8"/>
      <c r="R285" s="8"/>
      <c r="S285" s="8"/>
      <c r="T285" s="8"/>
      <c r="U285" s="8"/>
      <c r="V285" s="14"/>
      <c r="W285" s="8">
        <f t="shared" si="57"/>
        <v>-3.438590000000008</v>
      </c>
      <c r="X285" s="8">
        <v>1501.0923964394478</v>
      </c>
      <c r="Y285" s="8">
        <f t="shared" si="57"/>
        <v>-4.230719999999999</v>
      </c>
      <c r="Z285" s="8">
        <v>204.46249289809182</v>
      </c>
      <c r="AA285" s="8">
        <f t="shared" si="58"/>
        <v>0.7921299999999909</v>
      </c>
      <c r="AB285" s="8">
        <v>8.18</v>
      </c>
      <c r="AC285" s="14"/>
      <c r="AD285" s="8">
        <f t="shared" si="59"/>
        <v>-3.438590000000008</v>
      </c>
      <c r="AE285" s="8">
        <v>1501.0923964394478</v>
      </c>
      <c r="AF285" s="8">
        <f t="shared" si="60"/>
        <v>-4.230719999999999</v>
      </c>
      <c r="AG285" s="8">
        <v>204.46249289809182</v>
      </c>
      <c r="AH285" s="8">
        <f t="shared" si="61"/>
        <v>0.7921299999999909</v>
      </c>
      <c r="AI285" s="8">
        <v>8.18</v>
      </c>
      <c r="AJ285" s="14"/>
      <c r="AK285" s="8">
        <f t="shared" si="62"/>
        <v>-5.846683600000002</v>
      </c>
      <c r="AL285" s="8">
        <v>205.71191865893675</v>
      </c>
      <c r="AM285" s="8">
        <f t="shared" si="63"/>
        <v>-6.480359999999996</v>
      </c>
      <c r="AN285" s="8">
        <v>13.775848869162811</v>
      </c>
      <c r="AO285" s="8">
        <f t="shared" si="64"/>
        <v>0.6336763999999935</v>
      </c>
      <c r="AP285" s="8">
        <v>13.93</v>
      </c>
    </row>
    <row r="286" spans="1:42" ht="11.25">
      <c r="A286" s="7">
        <v>34699</v>
      </c>
      <c r="B286" s="8">
        <f t="shared" si="52"/>
        <v>6.172603100000007</v>
      </c>
      <c r="C286" s="8">
        <v>709.2382510606907</v>
      </c>
      <c r="D286" s="8">
        <f t="shared" si="52"/>
        <v>5.536158000000002</v>
      </c>
      <c r="E286" s="8">
        <v>77.38651482671696</v>
      </c>
      <c r="F286" s="8">
        <f t="shared" si="53"/>
        <v>0.6364451000000049</v>
      </c>
      <c r="G286" s="8">
        <v>8.04</v>
      </c>
      <c r="H286" s="14"/>
      <c r="I286" s="8">
        <f t="shared" si="54"/>
        <v>6.172603100000007</v>
      </c>
      <c r="J286" s="8">
        <v>709.2382510606907</v>
      </c>
      <c r="K286" s="8">
        <f t="shared" si="55"/>
        <v>5.536158000000002</v>
      </c>
      <c r="L286" s="8">
        <v>77.38651482671696</v>
      </c>
      <c r="M286" s="8">
        <f t="shared" si="56"/>
        <v>0.6364451000000049</v>
      </c>
      <c r="N286" s="8">
        <v>8.04</v>
      </c>
      <c r="O286" s="14"/>
      <c r="P286" s="8"/>
      <c r="Q286" s="8"/>
      <c r="R286" s="8"/>
      <c r="S286" s="8"/>
      <c r="T286" s="8"/>
      <c r="U286" s="8"/>
      <c r="V286" s="14"/>
      <c r="W286" s="8">
        <f t="shared" si="57"/>
        <v>7.299725000000001</v>
      </c>
      <c r="X286" s="8">
        <v>1610.6680133754373</v>
      </c>
      <c r="Y286" s="8">
        <f t="shared" si="57"/>
        <v>6.890149999999995</v>
      </c>
      <c r="Z286" s="8">
        <v>218.55026535250968</v>
      </c>
      <c r="AA286" s="8">
        <f t="shared" si="58"/>
        <v>0.40957500000000646</v>
      </c>
      <c r="AB286" s="8">
        <v>7.67</v>
      </c>
      <c r="AC286" s="14"/>
      <c r="AD286" s="8">
        <f t="shared" si="59"/>
        <v>7.299725000000001</v>
      </c>
      <c r="AE286" s="8">
        <v>1610.6680133754373</v>
      </c>
      <c r="AF286" s="8">
        <f t="shared" si="60"/>
        <v>6.890149999999995</v>
      </c>
      <c r="AG286" s="8">
        <v>218.55026535250968</v>
      </c>
      <c r="AH286" s="8">
        <f t="shared" si="61"/>
        <v>0.40957500000000646</v>
      </c>
      <c r="AI286" s="8">
        <v>7.67</v>
      </c>
      <c r="AJ286" s="14"/>
      <c r="AK286" s="8">
        <f t="shared" si="62"/>
        <v>-4.320093000000014</v>
      </c>
      <c r="AL286" s="8">
        <v>196.8249724607863</v>
      </c>
      <c r="AM286" s="8">
        <f t="shared" si="63"/>
        <v>-6.362398999999996</v>
      </c>
      <c r="AN286" s="8">
        <v>12.899374398469686</v>
      </c>
      <c r="AO286" s="8">
        <f t="shared" si="64"/>
        <v>2.042305999999982</v>
      </c>
      <c r="AP286" s="8">
        <v>13.52</v>
      </c>
    </row>
    <row r="287" spans="1:42" ht="11.25">
      <c r="A287" s="7">
        <v>34730</v>
      </c>
      <c r="B287" s="8">
        <f t="shared" si="52"/>
        <v>-1.4840799999999987</v>
      </c>
      <c r="C287" s="8">
        <v>698.7125880243492</v>
      </c>
      <c r="D287" s="8">
        <f t="shared" si="52"/>
        <v>-2.372664999999996</v>
      </c>
      <c r="E287" s="8">
        <v>75.55039207470364</v>
      </c>
      <c r="F287" s="8">
        <f t="shared" si="53"/>
        <v>0.8885849999999973</v>
      </c>
      <c r="G287" s="8">
        <v>8.18</v>
      </c>
      <c r="H287" s="14"/>
      <c r="I287" s="8">
        <f t="shared" si="54"/>
        <v>-1.4840799999999987</v>
      </c>
      <c r="J287" s="8">
        <v>698.7125880243492</v>
      </c>
      <c r="K287" s="8">
        <f t="shared" si="55"/>
        <v>-2.372664999999996</v>
      </c>
      <c r="L287" s="8">
        <v>75.55039207470364</v>
      </c>
      <c r="M287" s="8">
        <f t="shared" si="56"/>
        <v>0.8885849999999973</v>
      </c>
      <c r="N287" s="8">
        <v>8.18</v>
      </c>
      <c r="O287" s="14"/>
      <c r="P287" s="8"/>
      <c r="Q287" s="8"/>
      <c r="R287" s="8"/>
      <c r="S287" s="8"/>
      <c r="T287" s="8"/>
      <c r="U287" s="8"/>
      <c r="V287" s="14"/>
      <c r="W287" s="8">
        <f t="shared" si="57"/>
        <v>-2.1835530000000047</v>
      </c>
      <c r="X287" s="8">
        <v>1575.4982236493374</v>
      </c>
      <c r="Y287" s="8">
        <f t="shared" si="57"/>
        <v>-3.131423</v>
      </c>
      <c r="Z287" s="8">
        <v>211.70653207670017</v>
      </c>
      <c r="AA287" s="8">
        <f t="shared" si="58"/>
        <v>0.9478699999999951</v>
      </c>
      <c r="AB287" s="8">
        <v>7.95</v>
      </c>
      <c r="AC287" s="14"/>
      <c r="AD287" s="8">
        <f t="shared" si="59"/>
        <v>-2.1835530000000047</v>
      </c>
      <c r="AE287" s="8">
        <v>1575.4982236493374</v>
      </c>
      <c r="AF287" s="8">
        <f t="shared" si="60"/>
        <v>-3.131423</v>
      </c>
      <c r="AG287" s="8">
        <v>211.70653207670017</v>
      </c>
      <c r="AH287" s="8">
        <f t="shared" si="61"/>
        <v>0.9478699999999951</v>
      </c>
      <c r="AI287" s="8">
        <v>7.95</v>
      </c>
      <c r="AJ287" s="14"/>
      <c r="AK287" s="8">
        <f t="shared" si="62"/>
        <v>7.124298699999998</v>
      </c>
      <c r="AL287" s="8">
        <v>210.84737141508546</v>
      </c>
      <c r="AM287" s="8">
        <f t="shared" si="63"/>
        <v>6.1254270000000055</v>
      </c>
      <c r="AN287" s="8">
        <v>13.689516160704637</v>
      </c>
      <c r="AO287" s="8">
        <f t="shared" si="64"/>
        <v>0.9988716999999925</v>
      </c>
      <c r="AP287" s="8">
        <v>11.37</v>
      </c>
    </row>
    <row r="288" spans="1:42" ht="11.25">
      <c r="A288" s="7">
        <v>34758</v>
      </c>
      <c r="B288" s="8">
        <f t="shared" si="52"/>
        <v>3.245976000000006</v>
      </c>
      <c r="C288" s="8">
        <v>721.3926309405985</v>
      </c>
      <c r="D288" s="8">
        <f t="shared" si="52"/>
        <v>2.551575000000006</v>
      </c>
      <c r="E288" s="8">
        <v>77.47811699128376</v>
      </c>
      <c r="F288" s="8">
        <f t="shared" si="53"/>
        <v>0.694401</v>
      </c>
      <c r="G288" s="8">
        <v>8.04</v>
      </c>
      <c r="H288" s="14"/>
      <c r="I288" s="8">
        <f t="shared" si="54"/>
        <v>3.245976000000006</v>
      </c>
      <c r="J288" s="8">
        <v>721.3926309405985</v>
      </c>
      <c r="K288" s="8">
        <f t="shared" si="55"/>
        <v>2.551575000000006</v>
      </c>
      <c r="L288" s="8">
        <v>77.47811699128376</v>
      </c>
      <c r="M288" s="8">
        <f t="shared" si="56"/>
        <v>0.694401</v>
      </c>
      <c r="N288" s="8">
        <v>8.04</v>
      </c>
      <c r="O288" s="14"/>
      <c r="P288" s="8"/>
      <c r="Q288" s="8"/>
      <c r="R288" s="8"/>
      <c r="S288" s="8"/>
      <c r="T288" s="8"/>
      <c r="U288" s="8"/>
      <c r="V288" s="14"/>
      <c r="W288" s="8">
        <f t="shared" si="57"/>
        <v>2.469919999999992</v>
      </c>
      <c r="X288" s="8">
        <v>1614.411769374897</v>
      </c>
      <c r="Y288" s="8">
        <f t="shared" si="57"/>
        <v>1.8251000000000017</v>
      </c>
      <c r="Z288" s="8">
        <v>215.57038799363204</v>
      </c>
      <c r="AA288" s="8">
        <f t="shared" si="58"/>
        <v>0.6448199999999904</v>
      </c>
      <c r="AB288" s="8">
        <v>7.87</v>
      </c>
      <c r="AC288" s="14"/>
      <c r="AD288" s="8">
        <f t="shared" si="59"/>
        <v>2.469919999999992</v>
      </c>
      <c r="AE288" s="8">
        <v>1614.411769374897</v>
      </c>
      <c r="AF288" s="8">
        <f t="shared" si="60"/>
        <v>1.8251000000000017</v>
      </c>
      <c r="AG288" s="8">
        <v>215.57038799363204</v>
      </c>
      <c r="AH288" s="8">
        <f t="shared" si="61"/>
        <v>0.6448199999999904</v>
      </c>
      <c r="AI288" s="8">
        <v>7.87</v>
      </c>
      <c r="AJ288" s="14"/>
      <c r="AK288" s="8">
        <f t="shared" si="62"/>
        <v>12.549100000000003</v>
      </c>
      <c r="AL288" s="8">
        <v>237.30681890133596</v>
      </c>
      <c r="AM288" s="8">
        <f t="shared" si="63"/>
        <v>12.510209999999988</v>
      </c>
      <c r="AN288" s="8">
        <v>15.402103380392722</v>
      </c>
      <c r="AO288" s="8">
        <f t="shared" si="64"/>
        <v>0.038890000000014524</v>
      </c>
      <c r="AP288" s="8">
        <v>10.07</v>
      </c>
    </row>
    <row r="289" spans="1:42" ht="11.25">
      <c r="A289" s="7">
        <v>34789</v>
      </c>
      <c r="B289" s="8">
        <f t="shared" si="52"/>
        <v>-0.59691300000001</v>
      </c>
      <c r="C289" s="8">
        <v>717.086544545472</v>
      </c>
      <c r="D289" s="8">
        <f t="shared" si="52"/>
        <v>-1.1090400000000056</v>
      </c>
      <c r="E289" s="8">
        <v>76.61885368260361</v>
      </c>
      <c r="F289" s="8">
        <f t="shared" si="53"/>
        <v>0.5121269999999956</v>
      </c>
      <c r="G289" s="8">
        <v>8.17</v>
      </c>
      <c r="H289" s="14"/>
      <c r="I289" s="8">
        <f t="shared" si="54"/>
        <v>-0.59691300000001</v>
      </c>
      <c r="J289" s="8">
        <v>717.086544545472</v>
      </c>
      <c r="K289" s="8">
        <f t="shared" si="55"/>
        <v>-1.1090400000000056</v>
      </c>
      <c r="L289" s="8">
        <v>76.61885368260361</v>
      </c>
      <c r="M289" s="8">
        <f t="shared" si="56"/>
        <v>0.5121269999999956</v>
      </c>
      <c r="N289" s="8">
        <v>8.17</v>
      </c>
      <c r="O289" s="14"/>
      <c r="P289" s="8"/>
      <c r="Q289" s="8"/>
      <c r="R289" s="8"/>
      <c r="S289" s="8"/>
      <c r="T289" s="8"/>
      <c r="U289" s="8"/>
      <c r="V289" s="14"/>
      <c r="W289" s="8">
        <f t="shared" si="57"/>
        <v>-0.4007899999999953</v>
      </c>
      <c r="X289" s="8">
        <v>1607.9413684444194</v>
      </c>
      <c r="Y289" s="8">
        <f t="shared" si="57"/>
        <v>-0.768089999999999</v>
      </c>
      <c r="Z289" s="8">
        <v>213.91461340049176</v>
      </c>
      <c r="AA289" s="8">
        <f t="shared" si="58"/>
        <v>0.36730000000000373</v>
      </c>
      <c r="AB289" s="8">
        <v>7.96</v>
      </c>
      <c r="AC289" s="14"/>
      <c r="AD289" s="8">
        <f t="shared" si="59"/>
        <v>-0.4007899999999953</v>
      </c>
      <c r="AE289" s="8">
        <v>1607.9413684444194</v>
      </c>
      <c r="AF289" s="8">
        <f t="shared" si="60"/>
        <v>-0.768089999999999</v>
      </c>
      <c r="AG289" s="8">
        <v>213.91461340049176</v>
      </c>
      <c r="AH289" s="8">
        <f t="shared" si="61"/>
        <v>0.36730000000000373</v>
      </c>
      <c r="AI289" s="8">
        <v>7.96</v>
      </c>
      <c r="AJ289" s="14"/>
      <c r="AK289" s="8">
        <f t="shared" si="62"/>
        <v>0.49995000000000456</v>
      </c>
      <c r="AL289" s="8">
        <v>238.4932343424332</v>
      </c>
      <c r="AM289" s="8">
        <f t="shared" si="63"/>
        <v>-2.2159999999999958</v>
      </c>
      <c r="AN289" s="8">
        <v>15.06079276948322</v>
      </c>
      <c r="AO289" s="8">
        <f t="shared" si="64"/>
        <v>2.7159500000000003</v>
      </c>
      <c r="AP289" s="8">
        <v>10.28</v>
      </c>
    </row>
    <row r="290" spans="1:42" ht="11.25">
      <c r="A290" s="7">
        <v>34819</v>
      </c>
      <c r="B290" s="8">
        <f t="shared" si="52"/>
        <v>0.2267840000000021</v>
      </c>
      <c r="C290" s="8">
        <v>718.712782094654</v>
      </c>
      <c r="D290" s="8">
        <f t="shared" si="52"/>
        <v>-0.6163699999999994</v>
      </c>
      <c r="E290" s="8">
        <v>76.14659805416015</v>
      </c>
      <c r="F290" s="8">
        <f t="shared" si="53"/>
        <v>0.8431540000000015</v>
      </c>
      <c r="G290" s="8">
        <v>8.15</v>
      </c>
      <c r="H290" s="14"/>
      <c r="I290" s="8">
        <f t="shared" si="54"/>
        <v>0.2267840000000021</v>
      </c>
      <c r="J290" s="8">
        <v>718.712782094654</v>
      </c>
      <c r="K290" s="8">
        <f t="shared" si="55"/>
        <v>-0.6163699999999994</v>
      </c>
      <c r="L290" s="8">
        <v>76.14659805416015</v>
      </c>
      <c r="M290" s="8">
        <f t="shared" si="56"/>
        <v>0.8431540000000015</v>
      </c>
      <c r="N290" s="8">
        <v>8.15</v>
      </c>
      <c r="O290" s="14"/>
      <c r="P290" s="8"/>
      <c r="Q290" s="8"/>
      <c r="R290" s="8"/>
      <c r="S290" s="8"/>
      <c r="T290" s="8"/>
      <c r="U290" s="8"/>
      <c r="V290" s="14"/>
      <c r="W290" s="8">
        <f t="shared" si="57"/>
        <v>-0.0256759999999967</v>
      </c>
      <c r="X290" s="8">
        <v>1607.5285134186577</v>
      </c>
      <c r="Y290" s="8">
        <f t="shared" si="57"/>
        <v>-0.9080152899999971</v>
      </c>
      <c r="Z290" s="8">
        <v>211.97223600327092</v>
      </c>
      <c r="AA290" s="8">
        <f t="shared" si="58"/>
        <v>0.8823392900000004</v>
      </c>
      <c r="AB290" s="8">
        <v>8.04</v>
      </c>
      <c r="AC290" s="14"/>
      <c r="AD290" s="8">
        <f t="shared" si="59"/>
        <v>-0.0256759999999967</v>
      </c>
      <c r="AE290" s="8">
        <v>1607.5285134186577</v>
      </c>
      <c r="AF290" s="8">
        <f t="shared" si="60"/>
        <v>-0.9080152899999971</v>
      </c>
      <c r="AG290" s="8">
        <v>211.97223600327092</v>
      </c>
      <c r="AH290" s="8">
        <f t="shared" si="61"/>
        <v>0.8823392900000004</v>
      </c>
      <c r="AI290" s="8">
        <v>8.04</v>
      </c>
      <c r="AJ290" s="14"/>
      <c r="AK290" s="8">
        <f t="shared" si="62"/>
        <v>2.18365063999999</v>
      </c>
      <c r="AL290" s="8">
        <v>243.7010933805084</v>
      </c>
      <c r="AM290" s="8">
        <f t="shared" si="63"/>
        <v>1.2465500000000018</v>
      </c>
      <c r="AN290" s="8">
        <v>15.248533081751212</v>
      </c>
      <c r="AO290" s="8">
        <f t="shared" si="64"/>
        <v>0.9371006399999882</v>
      </c>
      <c r="AP290" s="8">
        <v>9.36</v>
      </c>
    </row>
    <row r="291" spans="1:42" ht="11.25">
      <c r="A291" s="7">
        <v>34850</v>
      </c>
      <c r="B291" s="8">
        <f t="shared" si="52"/>
        <v>4.501931300000006</v>
      </c>
      <c r="C291" s="8">
        <v>751.068737788874</v>
      </c>
      <c r="D291" s="8">
        <f t="shared" si="52"/>
        <v>3.6709496999999924</v>
      </c>
      <c r="E291" s="8">
        <v>78.94190136698954</v>
      </c>
      <c r="F291" s="8">
        <f t="shared" si="53"/>
        <v>0.8309816000000136</v>
      </c>
      <c r="G291" s="8">
        <v>7.87</v>
      </c>
      <c r="H291" s="14"/>
      <c r="I291" s="8">
        <f t="shared" si="54"/>
        <v>4.501931300000006</v>
      </c>
      <c r="J291" s="8">
        <v>751.068737788874</v>
      </c>
      <c r="K291" s="8">
        <f t="shared" si="55"/>
        <v>3.6709496999999924</v>
      </c>
      <c r="L291" s="8">
        <v>78.94190136698954</v>
      </c>
      <c r="M291" s="8">
        <f t="shared" si="56"/>
        <v>0.8309816000000136</v>
      </c>
      <c r="N291" s="8">
        <v>7.87</v>
      </c>
      <c r="O291" s="14"/>
      <c r="P291" s="8"/>
      <c r="Q291" s="8"/>
      <c r="R291" s="8"/>
      <c r="S291" s="8"/>
      <c r="T291" s="8"/>
      <c r="U291" s="8"/>
      <c r="V291" s="14"/>
      <c r="W291" s="8">
        <f t="shared" si="57"/>
        <v>4.24964000000001</v>
      </c>
      <c r="X291" s="8">
        <v>1675.8426881363025</v>
      </c>
      <c r="Y291" s="8">
        <f t="shared" si="57"/>
        <v>3.4885038899999943</v>
      </c>
      <c r="Z291" s="8">
        <v>219.366895701965</v>
      </c>
      <c r="AA291" s="8">
        <f t="shared" si="58"/>
        <v>0.7611361100000158</v>
      </c>
      <c r="AB291" s="8">
        <v>7.79</v>
      </c>
      <c r="AC291" s="14"/>
      <c r="AD291" s="8">
        <f t="shared" si="59"/>
        <v>4.24964000000001</v>
      </c>
      <c r="AE291" s="8">
        <v>1675.8426881363025</v>
      </c>
      <c r="AF291" s="8">
        <f t="shared" si="60"/>
        <v>3.4885038899999943</v>
      </c>
      <c r="AG291" s="8">
        <v>219.366895701965</v>
      </c>
      <c r="AH291" s="8">
        <f t="shared" si="61"/>
        <v>0.7611361100000158</v>
      </c>
      <c r="AI291" s="8">
        <v>7.79</v>
      </c>
      <c r="AJ291" s="14"/>
      <c r="AK291" s="8">
        <f t="shared" si="62"/>
        <v>6.88263870000001</v>
      </c>
      <c r="AL291" s="8">
        <v>260.4741591458384</v>
      </c>
      <c r="AM291" s="8">
        <f t="shared" si="63"/>
        <v>6.35540859999999</v>
      </c>
      <c r="AN291" s="8">
        <v>16.21763966460267</v>
      </c>
      <c r="AO291" s="8">
        <f t="shared" si="64"/>
        <v>0.5272301000000201</v>
      </c>
      <c r="AP291" s="8">
        <v>8.55</v>
      </c>
    </row>
    <row r="292" spans="1:42" ht="11.25">
      <c r="A292" s="7">
        <v>34880</v>
      </c>
      <c r="B292" s="8">
        <f t="shared" si="52"/>
        <v>1.774215899999998</v>
      </c>
      <c r="C292" s="8">
        <v>764.3943187546536</v>
      </c>
      <c r="D292" s="8">
        <f t="shared" si="52"/>
        <v>1.4087667389999892</v>
      </c>
      <c r="E292" s="8">
        <v>80.05400861658187</v>
      </c>
      <c r="F292" s="8">
        <f t="shared" si="53"/>
        <v>0.3654491610000088</v>
      </c>
      <c r="G292" s="8">
        <v>7.77</v>
      </c>
      <c r="H292" s="14"/>
      <c r="I292" s="8">
        <f t="shared" si="54"/>
        <v>1.774215899999998</v>
      </c>
      <c r="J292" s="8">
        <v>764.3943187546536</v>
      </c>
      <c r="K292" s="8">
        <f t="shared" si="55"/>
        <v>1.4087667389999892</v>
      </c>
      <c r="L292" s="8">
        <v>80.05400861658187</v>
      </c>
      <c r="M292" s="8">
        <f t="shared" si="56"/>
        <v>0.3654491610000088</v>
      </c>
      <c r="N292" s="8">
        <v>7.77</v>
      </c>
      <c r="O292" s="14"/>
      <c r="P292" s="8"/>
      <c r="Q292" s="8"/>
      <c r="R292" s="8"/>
      <c r="S292" s="8"/>
      <c r="T292" s="8"/>
      <c r="U292" s="8"/>
      <c r="V292" s="14"/>
      <c r="W292" s="8">
        <f t="shared" si="57"/>
        <v>1.5910041269999953</v>
      </c>
      <c r="X292" s="8">
        <v>1702.5054144665787</v>
      </c>
      <c r="Y292" s="8">
        <f t="shared" si="57"/>
        <v>1.227593048800002</v>
      </c>
      <c r="Z292" s="8">
        <v>222.05982846497068</v>
      </c>
      <c r="AA292" s="8">
        <f t="shared" si="58"/>
        <v>0.3634110781999933</v>
      </c>
      <c r="AB292" s="8">
        <v>7.69</v>
      </c>
      <c r="AC292" s="14"/>
      <c r="AD292" s="8">
        <f t="shared" si="59"/>
        <v>1.5910041269999953</v>
      </c>
      <c r="AE292" s="8">
        <v>1702.5054144665787</v>
      </c>
      <c r="AF292" s="8">
        <f t="shared" si="60"/>
        <v>1.227593048800002</v>
      </c>
      <c r="AG292" s="8">
        <v>222.05982846497068</v>
      </c>
      <c r="AH292" s="8">
        <f t="shared" si="61"/>
        <v>0.3634110781999933</v>
      </c>
      <c r="AI292" s="8">
        <v>7.69</v>
      </c>
      <c r="AJ292" s="14"/>
      <c r="AK292" s="8">
        <f t="shared" si="62"/>
        <v>1.9091300499999964</v>
      </c>
      <c r="AL292" s="8">
        <v>265.4469495905764</v>
      </c>
      <c r="AM292" s="8">
        <f t="shared" si="63"/>
        <v>1.1661173837999916</v>
      </c>
      <c r="AN292" s="8">
        <v>16.406756379973647</v>
      </c>
      <c r="AO292" s="8">
        <f t="shared" si="64"/>
        <v>0.7430126662000047</v>
      </c>
      <c r="AP292" s="8">
        <v>8.72</v>
      </c>
    </row>
    <row r="293" spans="1:42" ht="11.25">
      <c r="A293" s="7">
        <v>34911</v>
      </c>
      <c r="B293" s="8">
        <f t="shared" si="52"/>
        <v>1.5622875999999897</v>
      </c>
      <c r="C293" s="8">
        <v>776.3363564116619</v>
      </c>
      <c r="D293" s="8">
        <f t="shared" si="52"/>
        <v>0.7169500000000051</v>
      </c>
      <c r="E293" s="8">
        <v>80.62795583135845</v>
      </c>
      <c r="F293" s="8">
        <f t="shared" si="53"/>
        <v>0.8453375999999846</v>
      </c>
      <c r="G293" s="8">
        <v>7.76</v>
      </c>
      <c r="H293" s="14"/>
      <c r="I293" s="8">
        <f t="shared" si="54"/>
        <v>1.5622875999999897</v>
      </c>
      <c r="J293" s="8">
        <v>776.3363564116619</v>
      </c>
      <c r="K293" s="8">
        <f t="shared" si="55"/>
        <v>0.7169500000000051</v>
      </c>
      <c r="L293" s="8">
        <v>80.62795583135845</v>
      </c>
      <c r="M293" s="8">
        <f t="shared" si="56"/>
        <v>0.8453375999999846</v>
      </c>
      <c r="N293" s="8">
        <v>7.76</v>
      </c>
      <c r="O293" s="14"/>
      <c r="P293" s="8"/>
      <c r="Q293" s="8"/>
      <c r="R293" s="8"/>
      <c r="S293" s="8"/>
      <c r="T293" s="8"/>
      <c r="U293" s="8"/>
      <c r="V293" s="14"/>
      <c r="W293" s="8">
        <f t="shared" si="57"/>
        <v>1.7235249999999924</v>
      </c>
      <c r="X293" s="8">
        <v>1731.8485209112637</v>
      </c>
      <c r="Y293" s="8">
        <f t="shared" si="57"/>
        <v>0.8034380000000008</v>
      </c>
      <c r="Z293" s="8">
        <v>223.84394150959307</v>
      </c>
      <c r="AA293" s="8">
        <f t="shared" si="58"/>
        <v>0.9200869999999917</v>
      </c>
      <c r="AB293" s="8">
        <v>7.67</v>
      </c>
      <c r="AC293" s="14"/>
      <c r="AD293" s="8">
        <f t="shared" si="59"/>
        <v>1.7235249999999924</v>
      </c>
      <c r="AE293" s="8">
        <v>1731.8485209112637</v>
      </c>
      <c r="AF293" s="8">
        <f t="shared" si="60"/>
        <v>0.8034380000000008</v>
      </c>
      <c r="AG293" s="8">
        <v>223.84394150959307</v>
      </c>
      <c r="AH293" s="8">
        <f t="shared" si="61"/>
        <v>0.9200869999999917</v>
      </c>
      <c r="AI293" s="8">
        <v>7.67</v>
      </c>
      <c r="AJ293" s="14"/>
      <c r="AK293" s="8">
        <f t="shared" si="62"/>
        <v>0.9860839999999982</v>
      </c>
      <c r="AL293" s="8">
        <v>268.06447948897716</v>
      </c>
      <c r="AM293" s="8">
        <f t="shared" si="63"/>
        <v>0.2550535999999992</v>
      </c>
      <c r="AN293" s="8">
        <v>16.448602402764</v>
      </c>
      <c r="AO293" s="8">
        <f t="shared" si="64"/>
        <v>0.731030399999999</v>
      </c>
      <c r="AP293" s="8">
        <v>8.78</v>
      </c>
    </row>
    <row r="294" spans="1:42" ht="11.25">
      <c r="A294" s="7">
        <v>34942</v>
      </c>
      <c r="B294" s="8">
        <f t="shared" si="52"/>
        <v>1.4881810000000106</v>
      </c>
      <c r="C294" s="8">
        <v>787.8896465638726</v>
      </c>
      <c r="D294" s="8">
        <f t="shared" si="52"/>
        <v>0.7296680000000055</v>
      </c>
      <c r="E294" s="8">
        <v>81.21627222411401</v>
      </c>
      <c r="F294" s="8">
        <f t="shared" si="53"/>
        <v>0.7585130000000051</v>
      </c>
      <c r="G294" s="8">
        <v>7.74</v>
      </c>
      <c r="H294" s="14"/>
      <c r="I294" s="8">
        <f t="shared" si="54"/>
        <v>1.4881810000000106</v>
      </c>
      <c r="J294" s="8">
        <v>787.8896465638726</v>
      </c>
      <c r="K294" s="8">
        <f t="shared" si="55"/>
        <v>0.7296680000000055</v>
      </c>
      <c r="L294" s="8">
        <v>81.21627222411401</v>
      </c>
      <c r="M294" s="8">
        <f t="shared" si="56"/>
        <v>0.7585130000000051</v>
      </c>
      <c r="N294" s="8">
        <v>7.74</v>
      </c>
      <c r="O294" s="14"/>
      <c r="P294" s="8"/>
      <c r="Q294" s="8"/>
      <c r="R294" s="8"/>
      <c r="S294" s="8"/>
      <c r="T294" s="8"/>
      <c r="U294" s="8"/>
      <c r="V294" s="14"/>
      <c r="W294" s="8">
        <f t="shared" si="57"/>
        <v>1.200284000000007</v>
      </c>
      <c r="X294" s="8">
        <v>1752.6356216119984</v>
      </c>
      <c r="Y294" s="8">
        <f t="shared" si="57"/>
        <v>0.48404090000000455</v>
      </c>
      <c r="Z294" s="8">
        <v>224.92743773867159</v>
      </c>
      <c r="AA294" s="8">
        <f t="shared" si="58"/>
        <v>0.7162431000000025</v>
      </c>
      <c r="AB294" s="8">
        <v>7.67</v>
      </c>
      <c r="AC294" s="14"/>
      <c r="AD294" s="8">
        <f t="shared" si="59"/>
        <v>1.200284000000007</v>
      </c>
      <c r="AE294" s="8">
        <v>1752.6356216119984</v>
      </c>
      <c r="AF294" s="8">
        <f t="shared" si="60"/>
        <v>0.48404090000000455</v>
      </c>
      <c r="AG294" s="8">
        <v>224.92743773867159</v>
      </c>
      <c r="AH294" s="8">
        <f t="shared" si="61"/>
        <v>0.7162431000000025</v>
      </c>
      <c r="AI294" s="8">
        <v>7.67</v>
      </c>
      <c r="AJ294" s="14"/>
      <c r="AK294" s="8">
        <f t="shared" si="62"/>
        <v>7.764706700000001</v>
      </c>
      <c r="AL294" s="8">
        <v>288.8789000881779</v>
      </c>
      <c r="AM294" s="8">
        <f t="shared" si="63"/>
        <v>7.728500929999993</v>
      </c>
      <c r="AN294" s="8">
        <v>17.719832792433618</v>
      </c>
      <c r="AO294" s="8">
        <f t="shared" si="64"/>
        <v>0.036205770000008464</v>
      </c>
      <c r="AP294" s="8">
        <v>8.25</v>
      </c>
    </row>
    <row r="295" spans="1:42" ht="11.25">
      <c r="A295" s="7">
        <v>34972</v>
      </c>
      <c r="B295" s="8">
        <f t="shared" si="52"/>
        <v>1.8298919000000025</v>
      </c>
      <c r="C295" s="8">
        <v>802.3071753872836</v>
      </c>
      <c r="D295" s="8">
        <f t="shared" si="52"/>
        <v>1.456128599999995</v>
      </c>
      <c r="E295" s="8">
        <v>82.39888559182319</v>
      </c>
      <c r="F295" s="8">
        <f t="shared" si="53"/>
        <v>0.37376330000000735</v>
      </c>
      <c r="G295" s="8">
        <v>7.61</v>
      </c>
      <c r="H295" s="14"/>
      <c r="I295" s="8">
        <f t="shared" si="54"/>
        <v>1.8298919000000025</v>
      </c>
      <c r="J295" s="8">
        <v>802.3071753872836</v>
      </c>
      <c r="K295" s="8">
        <f t="shared" si="55"/>
        <v>1.456128599999995</v>
      </c>
      <c r="L295" s="8">
        <v>82.39888559182319</v>
      </c>
      <c r="M295" s="8">
        <f t="shared" si="56"/>
        <v>0.37376330000000735</v>
      </c>
      <c r="N295" s="8">
        <v>7.61</v>
      </c>
      <c r="O295" s="14"/>
      <c r="P295" s="8"/>
      <c r="Q295" s="8"/>
      <c r="R295" s="8"/>
      <c r="S295" s="8"/>
      <c r="T295" s="8"/>
      <c r="U295" s="8"/>
      <c r="V295" s="14"/>
      <c r="W295" s="8">
        <f t="shared" si="57"/>
        <v>1.714850999999995</v>
      </c>
      <c r="X295" s="8">
        <v>1782.6907110955678</v>
      </c>
      <c r="Y295" s="8">
        <f t="shared" si="57"/>
        <v>1.3795926500000055</v>
      </c>
      <c r="Z295" s="8">
        <v>228.03052013754763</v>
      </c>
      <c r="AA295" s="8">
        <f t="shared" si="58"/>
        <v>0.3352583499999895</v>
      </c>
      <c r="AB295" s="8">
        <v>7.51</v>
      </c>
      <c r="AC295" s="14"/>
      <c r="AD295" s="8">
        <f t="shared" si="59"/>
        <v>1.714850999999995</v>
      </c>
      <c r="AE295" s="8">
        <v>1782.6907110955678</v>
      </c>
      <c r="AF295" s="8">
        <f t="shared" si="60"/>
        <v>1.3795926500000055</v>
      </c>
      <c r="AG295" s="8">
        <v>228.03052013754763</v>
      </c>
      <c r="AH295" s="8">
        <f t="shared" si="61"/>
        <v>0.3352583499999895</v>
      </c>
      <c r="AI295" s="8">
        <v>7.51</v>
      </c>
      <c r="AJ295" s="14"/>
      <c r="AK295" s="8">
        <f t="shared" si="62"/>
        <v>1.5628208445999991</v>
      </c>
      <c r="AL295" s="8">
        <v>293.39355975440714</v>
      </c>
      <c r="AM295" s="8">
        <f t="shared" si="63"/>
        <v>0.22058819099999294</v>
      </c>
      <c r="AN295" s="8">
        <v>17.75892065103867</v>
      </c>
      <c r="AO295" s="8">
        <f t="shared" si="64"/>
        <v>1.3422326536000062</v>
      </c>
      <c r="AP295" s="8">
        <v>8.9</v>
      </c>
    </row>
    <row r="296" spans="1:42" ht="11.25">
      <c r="A296" s="7">
        <v>35003</v>
      </c>
      <c r="B296" s="8">
        <f t="shared" si="52"/>
        <v>-1.8398559999999953</v>
      </c>
      <c r="C296" s="8">
        <v>787.5458786824902</v>
      </c>
      <c r="D296" s="8">
        <f t="shared" si="52"/>
        <v>-2.6284000000000085</v>
      </c>
      <c r="E296" s="8">
        <v>80.2331132829277</v>
      </c>
      <c r="F296" s="8">
        <f t="shared" si="53"/>
        <v>0.7885440000000132</v>
      </c>
      <c r="G296" s="8">
        <v>7.77</v>
      </c>
      <c r="H296" s="14"/>
      <c r="I296" s="8">
        <f t="shared" si="54"/>
        <v>-1.8398559999999953</v>
      </c>
      <c r="J296" s="8">
        <v>787.5458786824902</v>
      </c>
      <c r="K296" s="8">
        <f t="shared" si="55"/>
        <v>-2.6284000000000085</v>
      </c>
      <c r="L296" s="8">
        <v>80.2331132829277</v>
      </c>
      <c r="M296" s="8">
        <f t="shared" si="56"/>
        <v>0.7885440000000132</v>
      </c>
      <c r="N296" s="8">
        <v>7.77</v>
      </c>
      <c r="O296" s="14"/>
      <c r="P296" s="8"/>
      <c r="Q296" s="8"/>
      <c r="R296" s="8"/>
      <c r="S296" s="8"/>
      <c r="T296" s="8"/>
      <c r="U296" s="8"/>
      <c r="V296" s="14"/>
      <c r="W296" s="8">
        <f t="shared" si="57"/>
        <v>-2.1422750000000046</v>
      </c>
      <c r="X296" s="8">
        <v>1744.5005736644453</v>
      </c>
      <c r="Y296" s="8">
        <f t="shared" si="57"/>
        <v>-2.9779259999999974</v>
      </c>
      <c r="Z296" s="8">
        <v>221.23993999043637</v>
      </c>
      <c r="AA296" s="8">
        <f t="shared" si="58"/>
        <v>0.8356509999999928</v>
      </c>
      <c r="AB296" s="8">
        <v>7.69</v>
      </c>
      <c r="AC296" s="14"/>
      <c r="AD296" s="8">
        <f t="shared" si="59"/>
        <v>-2.1422750000000046</v>
      </c>
      <c r="AE296" s="8">
        <v>1744.5005736644453</v>
      </c>
      <c r="AF296" s="8">
        <f t="shared" si="60"/>
        <v>-2.9779259999999974</v>
      </c>
      <c r="AG296" s="8">
        <v>221.23993999043637</v>
      </c>
      <c r="AH296" s="8">
        <f t="shared" si="61"/>
        <v>0.8356509999999928</v>
      </c>
      <c r="AI296" s="8">
        <v>7.69</v>
      </c>
      <c r="AJ296" s="14"/>
      <c r="AK296" s="8">
        <f t="shared" si="62"/>
        <v>2.128259999999993</v>
      </c>
      <c r="AL296" s="8">
        <v>299.63773752923623</v>
      </c>
      <c r="AM296" s="8">
        <f t="shared" si="63"/>
        <v>1.5150999999999915</v>
      </c>
      <c r="AN296" s="8">
        <v>18.027986057822556</v>
      </c>
      <c r="AO296" s="8">
        <f t="shared" si="64"/>
        <v>0.6131600000000015</v>
      </c>
      <c r="AP296" s="8">
        <v>8.86</v>
      </c>
    </row>
    <row r="297" spans="1:42" ht="11.25">
      <c r="A297" s="7">
        <v>35033</v>
      </c>
      <c r="B297" s="8">
        <f t="shared" si="52"/>
        <v>1.0031093000000046</v>
      </c>
      <c r="C297" s="8">
        <v>795.445824633321</v>
      </c>
      <c r="D297" s="8">
        <f t="shared" si="52"/>
        <v>0.26397000000000226</v>
      </c>
      <c r="E297" s="8">
        <v>80.44490463206066</v>
      </c>
      <c r="F297" s="8">
        <f t="shared" si="53"/>
        <v>0.7391393000000024</v>
      </c>
      <c r="G297" s="8">
        <v>7.84</v>
      </c>
      <c r="H297" s="14"/>
      <c r="I297" s="8">
        <f t="shared" si="54"/>
        <v>1.0031093000000046</v>
      </c>
      <c r="J297" s="8">
        <v>795.445824633321</v>
      </c>
      <c r="K297" s="8">
        <f t="shared" si="55"/>
        <v>0.26397000000000226</v>
      </c>
      <c r="L297" s="8">
        <v>80.44490463206066</v>
      </c>
      <c r="M297" s="8">
        <f t="shared" si="56"/>
        <v>0.7391393000000024</v>
      </c>
      <c r="N297" s="8">
        <v>7.84</v>
      </c>
      <c r="O297" s="14"/>
      <c r="P297" s="8"/>
      <c r="Q297" s="8"/>
      <c r="R297" s="8"/>
      <c r="S297" s="8"/>
      <c r="T297" s="8"/>
      <c r="U297" s="8"/>
      <c r="V297" s="14"/>
      <c r="W297" s="8">
        <f t="shared" si="57"/>
        <v>0.9139789900000084</v>
      </c>
      <c r="X297" s="8">
        <v>1760.4449423881679</v>
      </c>
      <c r="Y297" s="8">
        <f t="shared" si="57"/>
        <v>0.19736696999999026</v>
      </c>
      <c r="Z297" s="8">
        <v>221.6765945564253</v>
      </c>
      <c r="AA297" s="8">
        <f t="shared" si="58"/>
        <v>0.7166120200000181</v>
      </c>
      <c r="AB297" s="8">
        <v>7.75</v>
      </c>
      <c r="AC297" s="14"/>
      <c r="AD297" s="8">
        <f t="shared" si="59"/>
        <v>0.9139789900000084</v>
      </c>
      <c r="AE297" s="8">
        <v>1760.4449423881679</v>
      </c>
      <c r="AF297" s="8">
        <f t="shared" si="60"/>
        <v>0.19736696999999026</v>
      </c>
      <c r="AG297" s="8">
        <v>221.6765945564253</v>
      </c>
      <c r="AH297" s="8">
        <f t="shared" si="61"/>
        <v>0.7166120200000181</v>
      </c>
      <c r="AI297" s="8">
        <v>7.75</v>
      </c>
      <c r="AJ297" s="14"/>
      <c r="AK297" s="8">
        <f t="shared" si="62"/>
        <v>2.36494599999999</v>
      </c>
      <c r="AL297" s="8">
        <v>306.7240082174244</v>
      </c>
      <c r="AM297" s="8">
        <f t="shared" si="63"/>
        <v>2.3328367500000002</v>
      </c>
      <c r="AN297" s="8">
        <v>18.448549541864317</v>
      </c>
      <c r="AO297" s="8">
        <f t="shared" si="64"/>
        <v>0.032109249999989764</v>
      </c>
      <c r="AP297" s="8">
        <v>8.91</v>
      </c>
    </row>
    <row r="298" spans="1:42" ht="11.25">
      <c r="A298" s="7">
        <v>35064</v>
      </c>
      <c r="B298" s="8">
        <f t="shared" si="52"/>
        <v>5.487090000000006</v>
      </c>
      <c r="C298" s="8">
        <v>839.0926529321935</v>
      </c>
      <c r="D298" s="8">
        <f t="shared" si="52"/>
        <v>4.974250000000002</v>
      </c>
      <c r="E298" s="8">
        <v>84.44643530072094</v>
      </c>
      <c r="F298" s="8">
        <f t="shared" si="53"/>
        <v>0.5128400000000033</v>
      </c>
      <c r="G298" s="8">
        <v>7.49</v>
      </c>
      <c r="H298" s="14"/>
      <c r="I298" s="8">
        <f t="shared" si="54"/>
        <v>5.487090000000006</v>
      </c>
      <c r="J298" s="8">
        <v>839.0926529321935</v>
      </c>
      <c r="K298" s="8">
        <f t="shared" si="55"/>
        <v>4.974250000000002</v>
      </c>
      <c r="L298" s="8">
        <v>84.44643530072094</v>
      </c>
      <c r="M298" s="8">
        <f t="shared" si="56"/>
        <v>0.5128400000000033</v>
      </c>
      <c r="N298" s="8">
        <v>7.49</v>
      </c>
      <c r="O298" s="14"/>
      <c r="P298" s="8"/>
      <c r="Q298" s="8"/>
      <c r="R298" s="8"/>
      <c r="S298" s="8"/>
      <c r="T298" s="8"/>
      <c r="U298" s="8"/>
      <c r="V298" s="14"/>
      <c r="W298" s="8">
        <f t="shared" si="57"/>
        <v>5.460090000000006</v>
      </c>
      <c r="X298" s="8">
        <v>1856.56682064301</v>
      </c>
      <c r="Y298" s="8">
        <f t="shared" si="57"/>
        <v>5.055020499999996</v>
      </c>
      <c r="Z298" s="8">
        <v>232.88239185495448</v>
      </c>
      <c r="AA298" s="8">
        <f t="shared" si="58"/>
        <v>0.4050695000000104</v>
      </c>
      <c r="AB298" s="8">
        <v>7.37</v>
      </c>
      <c r="AC298" s="14"/>
      <c r="AD298" s="8">
        <f t="shared" si="59"/>
        <v>5.460090000000006</v>
      </c>
      <c r="AE298" s="8">
        <v>1856.56682064301</v>
      </c>
      <c r="AF298" s="8">
        <f t="shared" si="60"/>
        <v>5.055020499999996</v>
      </c>
      <c r="AG298" s="8">
        <v>232.88239185495448</v>
      </c>
      <c r="AH298" s="8">
        <f t="shared" si="61"/>
        <v>0.4050695000000104</v>
      </c>
      <c r="AI298" s="8">
        <v>7.37</v>
      </c>
      <c r="AJ298" s="14"/>
      <c r="AK298" s="8">
        <f t="shared" si="62"/>
        <v>4.865239999999993</v>
      </c>
      <c r="AL298" s="8">
        <v>321.6468673548218</v>
      </c>
      <c r="AM298" s="8">
        <f t="shared" si="63"/>
        <v>2.642264999999999</v>
      </c>
      <c r="AN298" s="8">
        <v>18.93600910941666</v>
      </c>
      <c r="AO298" s="8">
        <f t="shared" si="64"/>
        <v>2.2229749999999937</v>
      </c>
      <c r="AP298" s="8">
        <v>9.02</v>
      </c>
    </row>
    <row r="299" spans="1:42" ht="11.25">
      <c r="A299" s="7">
        <v>35095</v>
      </c>
      <c r="B299" s="8">
        <f t="shared" si="52"/>
        <v>1.9150900000000082</v>
      </c>
      <c r="C299" s="8">
        <v>855.1620324192327</v>
      </c>
      <c r="D299" s="8">
        <f t="shared" si="52"/>
        <v>1.6058600000000034</v>
      </c>
      <c r="E299" s="8">
        <v>85.8025268266411</v>
      </c>
      <c r="F299" s="8">
        <f t="shared" si="53"/>
        <v>0.3092300000000048</v>
      </c>
      <c r="G299" s="8">
        <v>7.32</v>
      </c>
      <c r="H299" s="14"/>
      <c r="I299" s="8">
        <f t="shared" si="54"/>
        <v>1.9150900000000082</v>
      </c>
      <c r="J299" s="8">
        <v>855.1620324192327</v>
      </c>
      <c r="K299" s="8">
        <f t="shared" si="55"/>
        <v>1.6058600000000034</v>
      </c>
      <c r="L299" s="8">
        <v>85.8025268266411</v>
      </c>
      <c r="M299" s="8">
        <f t="shared" si="56"/>
        <v>0.3092300000000048</v>
      </c>
      <c r="N299" s="8">
        <v>7.32</v>
      </c>
      <c r="O299" s="14"/>
      <c r="P299" s="8"/>
      <c r="Q299" s="8"/>
      <c r="R299" s="8"/>
      <c r="S299" s="8"/>
      <c r="T299" s="8"/>
      <c r="U299" s="8"/>
      <c r="V299" s="14"/>
      <c r="W299" s="8">
        <f t="shared" si="57"/>
        <v>1.645619999999992</v>
      </c>
      <c r="X299" s="8">
        <v>1887.1188555568754</v>
      </c>
      <c r="Y299" s="8">
        <f t="shared" si="57"/>
        <v>1.294290000000009</v>
      </c>
      <c r="Z299" s="8">
        <v>235.896565364494</v>
      </c>
      <c r="AA299" s="8">
        <f t="shared" si="58"/>
        <v>0.35132999999998304</v>
      </c>
      <c r="AB299" s="8">
        <v>7.23</v>
      </c>
      <c r="AC299" s="14"/>
      <c r="AD299" s="8">
        <f t="shared" si="59"/>
        <v>1.645619999999992</v>
      </c>
      <c r="AE299" s="8">
        <v>1887.1188555568754</v>
      </c>
      <c r="AF299" s="8">
        <f t="shared" si="60"/>
        <v>1.294290000000009</v>
      </c>
      <c r="AG299" s="8">
        <v>235.896565364494</v>
      </c>
      <c r="AH299" s="8">
        <f t="shared" si="61"/>
        <v>0.35132999999998304</v>
      </c>
      <c r="AI299" s="8">
        <v>7.23</v>
      </c>
      <c r="AJ299" s="14"/>
      <c r="AK299" s="8">
        <f t="shared" si="62"/>
        <v>5.5836999999999914</v>
      </c>
      <c r="AL299" s="8">
        <v>339.6066634873129</v>
      </c>
      <c r="AM299" s="8">
        <f t="shared" si="63"/>
        <v>5.520349999999996</v>
      </c>
      <c r="AN299" s="8">
        <v>19.98134308828834</v>
      </c>
      <c r="AO299" s="8">
        <f t="shared" si="64"/>
        <v>0.06334999999999535</v>
      </c>
      <c r="AP299" s="8">
        <v>8.43</v>
      </c>
    </row>
    <row r="300" spans="1:42" ht="11.25">
      <c r="A300" s="7">
        <v>35124</v>
      </c>
      <c r="B300" s="8">
        <f t="shared" si="52"/>
        <v>0.7706299999999944</v>
      </c>
      <c r="C300" s="8">
        <v>861.752167589665</v>
      </c>
      <c r="D300" s="8">
        <f t="shared" si="52"/>
        <v>0.16506899999999547</v>
      </c>
      <c r="E300" s="8">
        <v>85.94416019964856</v>
      </c>
      <c r="F300" s="8">
        <f t="shared" si="53"/>
        <v>0.6055609999999989</v>
      </c>
      <c r="G300" s="8">
        <v>7.36</v>
      </c>
      <c r="H300" s="14"/>
      <c r="I300" s="8">
        <f t="shared" si="54"/>
        <v>0.7706299999999944</v>
      </c>
      <c r="J300" s="8">
        <v>861.752167589665</v>
      </c>
      <c r="K300" s="8">
        <f t="shared" si="55"/>
        <v>0.16506899999999547</v>
      </c>
      <c r="L300" s="8">
        <v>85.94416019964856</v>
      </c>
      <c r="M300" s="8">
        <f t="shared" si="56"/>
        <v>0.6055609999999989</v>
      </c>
      <c r="N300" s="8">
        <v>7.36</v>
      </c>
      <c r="O300" s="14"/>
      <c r="P300" s="8"/>
      <c r="Q300" s="8"/>
      <c r="R300" s="8"/>
      <c r="S300" s="8"/>
      <c r="T300" s="8"/>
      <c r="U300" s="8"/>
      <c r="V300" s="14"/>
      <c r="W300" s="8">
        <f t="shared" si="57"/>
        <v>1.1704530000000046</v>
      </c>
      <c r="X300" s="8">
        <v>1909.2066948153065</v>
      </c>
      <c r="Y300" s="8">
        <f t="shared" si="57"/>
        <v>0.6215850000000023</v>
      </c>
      <c r="Z300" s="8">
        <v>237.36286303031488</v>
      </c>
      <c r="AA300" s="8">
        <f t="shared" si="58"/>
        <v>0.5488680000000024</v>
      </c>
      <c r="AB300" s="8">
        <v>7.24</v>
      </c>
      <c r="AC300" s="14"/>
      <c r="AD300" s="8">
        <f t="shared" si="59"/>
        <v>1.1704530000000046</v>
      </c>
      <c r="AE300" s="8">
        <v>1909.2066948153065</v>
      </c>
      <c r="AF300" s="8">
        <f t="shared" si="60"/>
        <v>0.6215850000000023</v>
      </c>
      <c r="AG300" s="8">
        <v>237.36286303031488</v>
      </c>
      <c r="AH300" s="8">
        <f t="shared" si="61"/>
        <v>0.5488680000000024</v>
      </c>
      <c r="AI300" s="8">
        <v>7.24</v>
      </c>
      <c r="AJ300" s="14"/>
      <c r="AK300" s="8">
        <f t="shared" si="62"/>
        <v>-4.000999999999988</v>
      </c>
      <c r="AL300" s="8">
        <v>326.01900088118555</v>
      </c>
      <c r="AM300" s="8">
        <f t="shared" si="63"/>
        <v>-4.009300000000005</v>
      </c>
      <c r="AN300" s="8">
        <v>19.180231099849596</v>
      </c>
      <c r="AO300" s="8">
        <f t="shared" si="64"/>
        <v>0.008300000000017071</v>
      </c>
      <c r="AP300" s="8">
        <v>8.75</v>
      </c>
    </row>
    <row r="301" spans="1:42" ht="11.25">
      <c r="A301" s="7">
        <v>35155</v>
      </c>
      <c r="B301" s="8">
        <f t="shared" si="52"/>
        <v>-0.14357299999999684</v>
      </c>
      <c r="C301" s="8">
        <v>860.5149241500915</v>
      </c>
      <c r="D301" s="8">
        <f t="shared" si="52"/>
        <v>-0.5816456999999997</v>
      </c>
      <c r="E301" s="8">
        <v>85.4442696874462</v>
      </c>
      <c r="F301" s="8">
        <f t="shared" si="53"/>
        <v>0.43807270000000287</v>
      </c>
      <c r="G301" s="8">
        <v>7.53</v>
      </c>
      <c r="H301" s="14"/>
      <c r="I301" s="8">
        <f t="shared" si="54"/>
        <v>-0.14357299999999684</v>
      </c>
      <c r="J301" s="8">
        <v>860.5149241500915</v>
      </c>
      <c r="K301" s="8">
        <f t="shared" si="55"/>
        <v>-0.5816456999999997</v>
      </c>
      <c r="L301" s="8">
        <v>85.4442696874462</v>
      </c>
      <c r="M301" s="8">
        <f t="shared" si="56"/>
        <v>0.43807270000000287</v>
      </c>
      <c r="N301" s="8">
        <v>7.53</v>
      </c>
      <c r="O301" s="14"/>
      <c r="P301" s="8"/>
      <c r="Q301" s="8"/>
      <c r="R301" s="8"/>
      <c r="S301" s="8"/>
      <c r="T301" s="8"/>
      <c r="U301" s="8"/>
      <c r="V301" s="14"/>
      <c r="W301" s="8">
        <f t="shared" si="57"/>
        <v>-0.5454089999999967</v>
      </c>
      <c r="X301" s="8">
        <v>1898.7937096731814</v>
      </c>
      <c r="Y301" s="8">
        <f t="shared" si="57"/>
        <v>-0.8354300000000037</v>
      </c>
      <c r="Z301" s="8">
        <v>235.3798624637007</v>
      </c>
      <c r="AA301" s="8">
        <f t="shared" si="58"/>
        <v>0.29002100000000697</v>
      </c>
      <c r="AB301" s="8">
        <v>7.35</v>
      </c>
      <c r="AC301" s="14"/>
      <c r="AD301" s="8">
        <f t="shared" si="59"/>
        <v>-0.5454089999999967</v>
      </c>
      <c r="AE301" s="8">
        <v>1898.7937096731814</v>
      </c>
      <c r="AF301" s="8">
        <f t="shared" si="60"/>
        <v>-0.8354300000000037</v>
      </c>
      <c r="AG301" s="8">
        <v>235.3798624637007</v>
      </c>
      <c r="AH301" s="8">
        <f t="shared" si="61"/>
        <v>0.29002100000000697</v>
      </c>
      <c r="AI301" s="8">
        <v>7.35</v>
      </c>
      <c r="AJ301" s="14"/>
      <c r="AK301" s="8">
        <f t="shared" si="62"/>
        <v>5.028980999999999</v>
      </c>
      <c r="AL301" s="8">
        <v>342.4144344918902</v>
      </c>
      <c r="AM301" s="8">
        <f t="shared" si="63"/>
        <v>1.789430000000003</v>
      </c>
      <c r="AN301" s="8">
        <v>19.523447909219634</v>
      </c>
      <c r="AO301" s="8">
        <f t="shared" si="64"/>
        <v>3.239550999999996</v>
      </c>
      <c r="AP301" s="8">
        <v>9.93</v>
      </c>
    </row>
    <row r="302" spans="1:42" ht="11.25">
      <c r="A302" s="7">
        <v>35185</v>
      </c>
      <c r="B302" s="8">
        <f t="shared" si="52"/>
        <v>0.3247097000000032</v>
      </c>
      <c r="C302" s="8">
        <v>863.3090995787545</v>
      </c>
      <c r="D302" s="8">
        <f t="shared" si="52"/>
        <v>-0.5146999000000041</v>
      </c>
      <c r="E302" s="8">
        <v>85.00448811680917</v>
      </c>
      <c r="F302" s="8">
        <f t="shared" si="53"/>
        <v>0.8394096000000073</v>
      </c>
      <c r="G302" s="8">
        <v>7.66</v>
      </c>
      <c r="H302" s="14"/>
      <c r="I302" s="8">
        <f t="shared" si="54"/>
        <v>0.3247097000000032</v>
      </c>
      <c r="J302" s="8">
        <v>863.3090995787545</v>
      </c>
      <c r="K302" s="8">
        <f t="shared" si="55"/>
        <v>-0.5146999000000041</v>
      </c>
      <c r="L302" s="8">
        <v>85.00448811680917</v>
      </c>
      <c r="M302" s="8">
        <f t="shared" si="56"/>
        <v>0.8394096000000073</v>
      </c>
      <c r="N302" s="8">
        <v>7.66</v>
      </c>
      <c r="O302" s="14"/>
      <c r="P302" s="8"/>
      <c r="Q302" s="8"/>
      <c r="R302" s="8"/>
      <c r="S302" s="8"/>
      <c r="T302" s="8"/>
      <c r="U302" s="8"/>
      <c r="V302" s="14"/>
      <c r="W302" s="8">
        <f t="shared" si="57"/>
        <v>0.5068840000000074</v>
      </c>
      <c r="X302" s="8">
        <v>1908.4183911805214</v>
      </c>
      <c r="Y302" s="8">
        <f t="shared" si="57"/>
        <v>-0.40458899999999964</v>
      </c>
      <c r="Z302" s="8">
        <v>234.42754143195745</v>
      </c>
      <c r="AA302" s="8">
        <f t="shared" si="58"/>
        <v>0.9114730000000071</v>
      </c>
      <c r="AB302" s="8">
        <v>7.49</v>
      </c>
      <c r="AC302" s="14"/>
      <c r="AD302" s="8">
        <f t="shared" si="59"/>
        <v>0.5068840000000074</v>
      </c>
      <c r="AE302" s="8">
        <v>1908.4183911805214</v>
      </c>
      <c r="AF302" s="8">
        <f t="shared" si="60"/>
        <v>-0.40458899999999964</v>
      </c>
      <c r="AG302" s="8">
        <v>234.42754143195745</v>
      </c>
      <c r="AH302" s="8">
        <f t="shared" si="61"/>
        <v>0.9114730000000071</v>
      </c>
      <c r="AI302" s="8">
        <v>7.49</v>
      </c>
      <c r="AJ302" s="14"/>
      <c r="AK302" s="8">
        <f t="shared" si="62"/>
        <v>-1.6795349999999987</v>
      </c>
      <c r="AL302" s="8">
        <v>336.6634642195468</v>
      </c>
      <c r="AM302" s="8">
        <f t="shared" si="63"/>
        <v>-2.340129000000013</v>
      </c>
      <c r="AN302" s="8">
        <v>19.06657404289609</v>
      </c>
      <c r="AO302" s="8">
        <f t="shared" si="64"/>
        <v>0.6605940000000143</v>
      </c>
      <c r="AP302" s="8">
        <v>10.16</v>
      </c>
    </row>
    <row r="303" spans="1:42" ht="11.25">
      <c r="A303" s="7">
        <v>35216</v>
      </c>
      <c r="B303" s="8">
        <f t="shared" si="52"/>
        <v>2.714155500000004</v>
      </c>
      <c r="C303" s="8">
        <v>886.7406509869718</v>
      </c>
      <c r="D303" s="8">
        <f t="shared" si="52"/>
        <v>1.957819000000005</v>
      </c>
      <c r="E303" s="8">
        <v>86.6687221360128</v>
      </c>
      <c r="F303" s="8">
        <f t="shared" si="53"/>
        <v>0.7563364999999989</v>
      </c>
      <c r="G303" s="8">
        <v>7.48</v>
      </c>
      <c r="H303" s="14"/>
      <c r="I303" s="8">
        <f t="shared" si="54"/>
        <v>2.714155500000004</v>
      </c>
      <c r="J303" s="8">
        <v>886.7406509869718</v>
      </c>
      <c r="K303" s="8">
        <f t="shared" si="55"/>
        <v>1.957819000000005</v>
      </c>
      <c r="L303" s="8">
        <v>86.6687221360128</v>
      </c>
      <c r="M303" s="8">
        <f t="shared" si="56"/>
        <v>0.7563364999999989</v>
      </c>
      <c r="N303" s="8">
        <v>7.48</v>
      </c>
      <c r="O303" s="14"/>
      <c r="P303" s="8"/>
      <c r="Q303" s="8"/>
      <c r="R303" s="8"/>
      <c r="S303" s="8"/>
      <c r="T303" s="8"/>
      <c r="U303" s="8"/>
      <c r="V303" s="14"/>
      <c r="W303" s="8">
        <f t="shared" si="57"/>
        <v>2.58391899999999</v>
      </c>
      <c r="X303" s="8">
        <v>1957.730376589729</v>
      </c>
      <c r="Y303" s="8">
        <f t="shared" si="57"/>
        <v>1.86614650000001</v>
      </c>
      <c r="Z303" s="8">
        <v>238.802302791426</v>
      </c>
      <c r="AA303" s="8">
        <f t="shared" si="58"/>
        <v>0.7177724999999802</v>
      </c>
      <c r="AB303" s="8">
        <v>7.35</v>
      </c>
      <c r="AC303" s="14"/>
      <c r="AD303" s="8">
        <f t="shared" si="59"/>
        <v>2.58391899999999</v>
      </c>
      <c r="AE303" s="8">
        <v>1957.730376589729</v>
      </c>
      <c r="AF303" s="8">
        <f t="shared" si="60"/>
        <v>1.86614650000001</v>
      </c>
      <c r="AG303" s="8">
        <v>238.802302791426</v>
      </c>
      <c r="AH303" s="8">
        <f t="shared" si="61"/>
        <v>0.7177724999999802</v>
      </c>
      <c r="AI303" s="8">
        <v>7.35</v>
      </c>
      <c r="AJ303" s="14"/>
      <c r="AK303" s="8">
        <f t="shared" si="62"/>
        <v>6.5270240000000035</v>
      </c>
      <c r="AL303" s="8">
        <v>358.63756932838805</v>
      </c>
      <c r="AM303" s="8">
        <f t="shared" si="63"/>
        <v>6.517404000000004</v>
      </c>
      <c r="AN303" s="8">
        <v>20.309219702230763</v>
      </c>
      <c r="AO303" s="8">
        <f t="shared" si="64"/>
        <v>0.009619999999999074</v>
      </c>
      <c r="AP303" s="8">
        <v>8.95</v>
      </c>
    </row>
    <row r="304" spans="1:42" ht="11.25">
      <c r="A304" s="7">
        <v>35246</v>
      </c>
      <c r="B304" s="8">
        <f t="shared" si="52"/>
        <v>1.3777375000000092</v>
      </c>
      <c r="C304" s="8">
        <v>898.9576094633635</v>
      </c>
      <c r="D304" s="8">
        <f t="shared" si="52"/>
        <v>1.0078569000000037</v>
      </c>
      <c r="E304" s="8">
        <v>87.54221883220244</v>
      </c>
      <c r="F304" s="8">
        <f t="shared" si="53"/>
        <v>0.36988060000000544</v>
      </c>
      <c r="G304" s="8">
        <v>7.42</v>
      </c>
      <c r="H304" s="14"/>
      <c r="I304" s="8">
        <f t="shared" si="54"/>
        <v>1.3777375000000092</v>
      </c>
      <c r="J304" s="8">
        <v>898.9576094633635</v>
      </c>
      <c r="K304" s="8">
        <f t="shared" si="55"/>
        <v>1.0078569000000037</v>
      </c>
      <c r="L304" s="8">
        <v>87.54221883220244</v>
      </c>
      <c r="M304" s="8">
        <f t="shared" si="56"/>
        <v>0.36988060000000544</v>
      </c>
      <c r="N304" s="8">
        <v>7.42</v>
      </c>
      <c r="O304" s="14"/>
      <c r="P304" s="8"/>
      <c r="Q304" s="8"/>
      <c r="R304" s="8"/>
      <c r="S304" s="8"/>
      <c r="T304" s="8"/>
      <c r="U304" s="8"/>
      <c r="V304" s="14"/>
      <c r="W304" s="8">
        <f t="shared" si="57"/>
        <v>1.3033945999999963</v>
      </c>
      <c r="X304" s="8">
        <v>1983.2473286007591</v>
      </c>
      <c r="Y304" s="8">
        <f t="shared" si="57"/>
        <v>1.0012778879999962</v>
      </c>
      <c r="Z304" s="8">
        <v>241.19337744531134</v>
      </c>
      <c r="AA304" s="8">
        <f t="shared" si="58"/>
        <v>0.3021167120000001</v>
      </c>
      <c r="AB304" s="8">
        <v>7.28</v>
      </c>
      <c r="AC304" s="14"/>
      <c r="AD304" s="8">
        <f t="shared" si="59"/>
        <v>1.3033945999999963</v>
      </c>
      <c r="AE304" s="8">
        <v>1983.2473286007591</v>
      </c>
      <c r="AF304" s="8">
        <f t="shared" si="60"/>
        <v>1.0012778879999962</v>
      </c>
      <c r="AG304" s="8">
        <v>241.19337744531134</v>
      </c>
      <c r="AH304" s="8">
        <f t="shared" si="61"/>
        <v>0.3021167120000001</v>
      </c>
      <c r="AI304" s="8">
        <v>7.28</v>
      </c>
      <c r="AJ304" s="14"/>
      <c r="AK304" s="8">
        <f t="shared" si="62"/>
        <v>3.8642799000000005</v>
      </c>
      <c r="AL304" s="8">
        <v>372.49632883379354</v>
      </c>
      <c r="AM304" s="8">
        <f t="shared" si="63"/>
        <v>2.4282839999999917</v>
      </c>
      <c r="AN304" s="8">
        <v>20.80238523478488</v>
      </c>
      <c r="AO304" s="8">
        <f t="shared" si="64"/>
        <v>1.4359959000000089</v>
      </c>
      <c r="AP304" s="8">
        <v>9.02</v>
      </c>
    </row>
    <row r="305" spans="1:42" ht="11.25">
      <c r="A305" s="7">
        <v>35277</v>
      </c>
      <c r="B305" s="8">
        <f t="shared" si="52"/>
        <v>0.861275100000003</v>
      </c>
      <c r="C305" s="8">
        <v>906.7001075132267</v>
      </c>
      <c r="D305" s="8">
        <f t="shared" si="52"/>
        <v>0.027486300000001407</v>
      </c>
      <c r="E305" s="8">
        <v>87.56628094909732</v>
      </c>
      <c r="F305" s="8">
        <f t="shared" si="53"/>
        <v>0.8337888000000016</v>
      </c>
      <c r="G305" s="8">
        <v>7.5</v>
      </c>
      <c r="H305" s="14"/>
      <c r="I305" s="8">
        <f t="shared" si="54"/>
        <v>0.861275100000003</v>
      </c>
      <c r="J305" s="8">
        <v>906.7001075132267</v>
      </c>
      <c r="K305" s="8">
        <f t="shared" si="55"/>
        <v>0.027486300000001407</v>
      </c>
      <c r="L305" s="8">
        <v>87.56628094909732</v>
      </c>
      <c r="M305" s="8">
        <f t="shared" si="56"/>
        <v>0.8337888000000016</v>
      </c>
      <c r="N305" s="8">
        <v>7.5</v>
      </c>
      <c r="O305" s="14"/>
      <c r="P305" s="8"/>
      <c r="Q305" s="8"/>
      <c r="R305" s="8"/>
      <c r="S305" s="8"/>
      <c r="T305" s="8"/>
      <c r="U305" s="8"/>
      <c r="V305" s="14"/>
      <c r="W305" s="8">
        <f t="shared" si="57"/>
        <v>0.75489150000001</v>
      </c>
      <c r="X305" s="8">
        <v>1998.2186941083435</v>
      </c>
      <c r="Y305" s="8">
        <f t="shared" si="57"/>
        <v>-0.13587099999999852</v>
      </c>
      <c r="Z305" s="8">
        <v>240.86566559144262</v>
      </c>
      <c r="AA305" s="8">
        <f t="shared" si="58"/>
        <v>0.8907625000000086</v>
      </c>
      <c r="AB305" s="8">
        <v>7.33</v>
      </c>
      <c r="AC305" s="14"/>
      <c r="AD305" s="8">
        <f t="shared" si="59"/>
        <v>0.75489150000001</v>
      </c>
      <c r="AE305" s="8">
        <v>1998.2186941083435</v>
      </c>
      <c r="AF305" s="8">
        <f t="shared" si="60"/>
        <v>-0.13587099999999852</v>
      </c>
      <c r="AG305" s="8">
        <v>240.86566559144262</v>
      </c>
      <c r="AH305" s="8">
        <f t="shared" si="61"/>
        <v>0.8907625000000086</v>
      </c>
      <c r="AI305" s="8">
        <v>7.33</v>
      </c>
      <c r="AJ305" s="14"/>
      <c r="AK305" s="8">
        <f t="shared" si="62"/>
        <v>2.003910199999992</v>
      </c>
      <c r="AL305" s="8">
        <v>379.9608207619194</v>
      </c>
      <c r="AM305" s="8">
        <f t="shared" si="63"/>
        <v>1.1784782000000105</v>
      </c>
      <c r="AN305" s="8">
        <v>21.04753680985684</v>
      </c>
      <c r="AO305" s="8">
        <f t="shared" si="64"/>
        <v>0.8254319999999815</v>
      </c>
      <c r="AP305" s="8">
        <v>9.75</v>
      </c>
    </row>
    <row r="306" spans="1:42" ht="11.25">
      <c r="A306" s="7">
        <v>35308</v>
      </c>
      <c r="B306" s="8">
        <f t="shared" si="52"/>
        <v>4.068749999999999</v>
      </c>
      <c r="C306" s="8">
        <v>943.5914681376711</v>
      </c>
      <c r="D306" s="8">
        <f t="shared" si="52"/>
        <v>3.3277830000000064</v>
      </c>
      <c r="E306" s="8">
        <v>90.48029676025362</v>
      </c>
      <c r="F306" s="8">
        <f t="shared" si="53"/>
        <v>0.7409669999999924</v>
      </c>
      <c r="G306" s="8">
        <v>7.43</v>
      </c>
      <c r="H306" s="14"/>
      <c r="I306" s="8">
        <f t="shared" si="54"/>
        <v>4.068749999999999</v>
      </c>
      <c r="J306" s="8">
        <v>943.5914681376711</v>
      </c>
      <c r="K306" s="8">
        <f t="shared" si="55"/>
        <v>3.3277830000000064</v>
      </c>
      <c r="L306" s="8">
        <v>90.48029676025362</v>
      </c>
      <c r="M306" s="8">
        <f t="shared" si="56"/>
        <v>0.7409669999999924</v>
      </c>
      <c r="N306" s="8">
        <v>7.43</v>
      </c>
      <c r="O306" s="14"/>
      <c r="P306" s="8"/>
      <c r="Q306" s="8"/>
      <c r="R306" s="8"/>
      <c r="S306" s="8"/>
      <c r="T306" s="8"/>
      <c r="U306" s="8"/>
      <c r="V306" s="14"/>
      <c r="W306" s="8">
        <f t="shared" si="57"/>
        <v>3.936610000000007</v>
      </c>
      <c r="X306" s="8">
        <v>2076.880771042482</v>
      </c>
      <c r="Y306" s="8">
        <f t="shared" si="57"/>
        <v>3.2347560000000053</v>
      </c>
      <c r="Z306" s="8">
        <v>248.65708216110175</v>
      </c>
      <c r="AA306" s="8">
        <f t="shared" si="58"/>
        <v>0.7018540000000018</v>
      </c>
      <c r="AB306" s="8">
        <v>7.22</v>
      </c>
      <c r="AC306" s="14"/>
      <c r="AD306" s="8">
        <f t="shared" si="59"/>
        <v>3.936610000000007</v>
      </c>
      <c r="AE306" s="8">
        <v>2076.880771042482</v>
      </c>
      <c r="AF306" s="8">
        <f t="shared" si="60"/>
        <v>3.2347560000000053</v>
      </c>
      <c r="AG306" s="8">
        <v>248.65708216110175</v>
      </c>
      <c r="AH306" s="8">
        <f t="shared" si="61"/>
        <v>0.7018540000000018</v>
      </c>
      <c r="AI306" s="8">
        <v>7.22</v>
      </c>
      <c r="AJ306" s="14"/>
      <c r="AK306" s="8">
        <f t="shared" si="62"/>
        <v>5.319261999999991</v>
      </c>
      <c r="AL306" s="8">
        <v>400.1719323155963</v>
      </c>
      <c r="AM306" s="8">
        <f t="shared" si="63"/>
        <v>5.308599999999997</v>
      </c>
      <c r="AN306" s="8">
        <v>22.1648663489449</v>
      </c>
      <c r="AO306" s="8">
        <f t="shared" si="64"/>
        <v>0.01066199999999462</v>
      </c>
      <c r="AP306" s="8">
        <v>10.29</v>
      </c>
    </row>
    <row r="307" spans="1:42" ht="11.25">
      <c r="A307" s="7">
        <v>35338</v>
      </c>
      <c r="B307" s="8">
        <f t="shared" si="52"/>
        <v>1.7387400000000053</v>
      </c>
      <c r="C307" s="8">
        <v>959.998070430768</v>
      </c>
      <c r="D307" s="8">
        <f t="shared" si="52"/>
        <v>1.4640519999999935</v>
      </c>
      <c r="E307" s="8">
        <v>91.80497535457805</v>
      </c>
      <c r="F307" s="8">
        <f t="shared" si="53"/>
        <v>0.2746880000000118</v>
      </c>
      <c r="G307" s="8">
        <v>7.14</v>
      </c>
      <c r="H307" s="14"/>
      <c r="I307" s="8">
        <f t="shared" si="54"/>
        <v>1.7387400000000053</v>
      </c>
      <c r="J307" s="8">
        <v>959.998070430768</v>
      </c>
      <c r="K307" s="8">
        <f t="shared" si="55"/>
        <v>1.4640519999999935</v>
      </c>
      <c r="L307" s="8">
        <v>91.80497535457805</v>
      </c>
      <c r="M307" s="8">
        <f t="shared" si="56"/>
        <v>0.2746880000000118</v>
      </c>
      <c r="N307" s="8">
        <v>7.14</v>
      </c>
      <c r="O307" s="14"/>
      <c r="P307" s="8"/>
      <c r="Q307" s="8"/>
      <c r="R307" s="8"/>
      <c r="S307" s="8"/>
      <c r="T307" s="8"/>
      <c r="U307" s="8"/>
      <c r="V307" s="14"/>
      <c r="W307" s="8">
        <f t="shared" si="57"/>
        <v>1.7406370000000004</v>
      </c>
      <c r="X307" s="8">
        <v>2113.0317261891328</v>
      </c>
      <c r="Y307" s="8">
        <v>1.5048720000000015</v>
      </c>
      <c r="Z307" s="8">
        <v>252.3990529665612</v>
      </c>
      <c r="AA307" s="8">
        <f t="shared" si="58"/>
        <v>0.2357649999999989</v>
      </c>
      <c r="AB307" s="8">
        <v>7.03</v>
      </c>
      <c r="AC307" s="14"/>
      <c r="AD307" s="8">
        <f t="shared" si="59"/>
        <v>1.7406370000000004</v>
      </c>
      <c r="AE307" s="8">
        <v>2113.0317261891328</v>
      </c>
      <c r="AF307" s="8">
        <v>1.5048720000000015</v>
      </c>
      <c r="AG307" s="8">
        <v>252.3990529665612</v>
      </c>
      <c r="AH307" s="8">
        <f t="shared" si="61"/>
        <v>0.2357649999999989</v>
      </c>
      <c r="AI307" s="8">
        <v>7.03</v>
      </c>
      <c r="AJ307" s="14"/>
      <c r="AK307" s="8">
        <f t="shared" si="62"/>
        <v>3.0431560000000024</v>
      </c>
      <c r="AL307" s="8">
        <v>412.34978848417427</v>
      </c>
      <c r="AM307" s="8">
        <f t="shared" si="63"/>
        <v>1.8572349999999904</v>
      </c>
      <c r="AN307" s="8">
        <v>22.576520004480727</v>
      </c>
      <c r="AO307" s="8">
        <f t="shared" si="64"/>
        <v>1.185921000000012</v>
      </c>
      <c r="AP307" s="8">
        <v>8.46</v>
      </c>
    </row>
    <row r="308" spans="1:42" ht="11.25">
      <c r="A308" s="7">
        <v>35369</v>
      </c>
      <c r="B308" s="8">
        <f t="shared" si="52"/>
        <v>3.2086969000000076</v>
      </c>
      <c r="C308" s="8">
        <v>990.80149875674</v>
      </c>
      <c r="D308" s="8">
        <f t="shared" si="52"/>
        <v>2.5137469999999995</v>
      </c>
      <c r="E308" s="8">
        <v>94.1127201684045</v>
      </c>
      <c r="F308" s="8">
        <f t="shared" si="53"/>
        <v>0.6949499000000081</v>
      </c>
      <c r="G308" s="8">
        <v>6.97</v>
      </c>
      <c r="H308" s="14"/>
      <c r="I308" s="8">
        <f t="shared" si="54"/>
        <v>3.2086969000000076</v>
      </c>
      <c r="J308" s="8">
        <v>990.80149875674</v>
      </c>
      <c r="K308" s="8">
        <f t="shared" si="55"/>
        <v>2.5137469999999995</v>
      </c>
      <c r="L308" s="8">
        <v>94.1127201684045</v>
      </c>
      <c r="M308" s="8">
        <f t="shared" si="56"/>
        <v>0.6949499000000081</v>
      </c>
      <c r="N308" s="8">
        <v>6.97</v>
      </c>
      <c r="O308" s="14"/>
      <c r="P308" s="8"/>
      <c r="Q308" s="8"/>
      <c r="R308" s="8"/>
      <c r="S308" s="8"/>
      <c r="T308" s="8"/>
      <c r="U308" s="8"/>
      <c r="V308" s="14"/>
      <c r="W308" s="8">
        <f t="shared" si="57"/>
        <v>2.968422999999998</v>
      </c>
      <c r="X308" s="8">
        <v>2175.755445946628</v>
      </c>
      <c r="Y308" s="8">
        <f t="shared" si="57"/>
        <v>2.2400894000000005</v>
      </c>
      <c r="Z308" s="8">
        <v>258.05301739776553</v>
      </c>
      <c r="AA308" s="8">
        <f t="shared" si="58"/>
        <v>0.7283335999999974</v>
      </c>
      <c r="AB308" s="8">
        <v>6.87</v>
      </c>
      <c r="AC308" s="14"/>
      <c r="AD308" s="8">
        <f t="shared" si="59"/>
        <v>2.968422999999998</v>
      </c>
      <c r="AE308" s="8">
        <v>2175.755445946628</v>
      </c>
      <c r="AF308" s="8">
        <f aca="true" t="shared" si="65" ref="AF308:AF371">((AG308/AG307)-1)*100</f>
        <v>2.2400894000000005</v>
      </c>
      <c r="AG308" s="8">
        <v>258.05301739776553</v>
      </c>
      <c r="AH308" s="8">
        <f t="shared" si="61"/>
        <v>0.7283335999999974</v>
      </c>
      <c r="AI308" s="8">
        <v>6.87</v>
      </c>
      <c r="AJ308" s="14"/>
      <c r="AK308" s="8">
        <f t="shared" si="62"/>
        <v>6.52967579999999</v>
      </c>
      <c r="AL308" s="8">
        <v>439.27489283417657</v>
      </c>
      <c r="AM308" s="8">
        <f t="shared" si="63"/>
        <v>5.673173599999992</v>
      </c>
      <c r="AN308" s="8">
        <v>23.857325177173646</v>
      </c>
      <c r="AO308" s="8">
        <f t="shared" si="64"/>
        <v>0.8565021999999978</v>
      </c>
      <c r="AP308" s="8">
        <v>8.18</v>
      </c>
    </row>
    <row r="309" spans="1:42" ht="11.25">
      <c r="A309" s="7">
        <v>35399</v>
      </c>
      <c r="B309" s="8">
        <f t="shared" si="52"/>
        <v>4.549690000000006</v>
      </c>
      <c r="C309" s="8">
        <v>1035.8798954655256</v>
      </c>
      <c r="D309" s="8">
        <f t="shared" si="52"/>
        <v>3.6708259999999937</v>
      </c>
      <c r="E309" s="8">
        <v>97.56743436965353</v>
      </c>
      <c r="F309" s="8">
        <f t="shared" si="53"/>
        <v>0.8788640000000125</v>
      </c>
      <c r="G309" s="8">
        <v>6.75</v>
      </c>
      <c r="H309" s="14"/>
      <c r="I309" s="8">
        <f t="shared" si="54"/>
        <v>4.549690000000006</v>
      </c>
      <c r="J309" s="8">
        <v>1035.8798954655256</v>
      </c>
      <c r="K309" s="8">
        <f t="shared" si="55"/>
        <v>3.6708259999999937</v>
      </c>
      <c r="L309" s="8">
        <v>97.56743436965353</v>
      </c>
      <c r="M309" s="8">
        <f t="shared" si="56"/>
        <v>0.8788640000000125</v>
      </c>
      <c r="N309" s="8">
        <v>6.75</v>
      </c>
      <c r="O309" s="14"/>
      <c r="P309" s="8"/>
      <c r="Q309" s="8"/>
      <c r="R309" s="8"/>
      <c r="S309" s="8"/>
      <c r="T309" s="8"/>
      <c r="U309" s="8"/>
      <c r="V309" s="14"/>
      <c r="W309" s="8">
        <f t="shared" si="57"/>
        <v>4.556286999999992</v>
      </c>
      <c r="X309" s="8">
        <v>2274.8891084820857</v>
      </c>
      <c r="Y309" s="8">
        <f t="shared" si="57"/>
        <v>3.6708711800000016</v>
      </c>
      <c r="Z309" s="8">
        <v>267.5258112425405</v>
      </c>
      <c r="AA309" s="8">
        <f t="shared" si="58"/>
        <v>0.8854158199999906</v>
      </c>
      <c r="AB309" s="8">
        <v>6.65</v>
      </c>
      <c r="AC309" s="14"/>
      <c r="AD309" s="8">
        <f t="shared" si="59"/>
        <v>4.556286999999992</v>
      </c>
      <c r="AE309" s="8">
        <v>2274.8891084820857</v>
      </c>
      <c r="AF309" s="8">
        <f t="shared" si="65"/>
        <v>3.6708711800000016</v>
      </c>
      <c r="AG309" s="8">
        <v>267.5258112425405</v>
      </c>
      <c r="AH309" s="8">
        <f t="shared" si="61"/>
        <v>0.8854158199999906</v>
      </c>
      <c r="AI309" s="8">
        <v>6.65</v>
      </c>
      <c r="AJ309" s="14"/>
      <c r="AK309" s="8">
        <f t="shared" si="62"/>
        <v>4.25816698999999</v>
      </c>
      <c r="AL309" s="8">
        <v>457.97995131619933</v>
      </c>
      <c r="AM309" s="8">
        <f t="shared" si="63"/>
        <v>4.247602000000006</v>
      </c>
      <c r="AN309" s="8">
        <v>24.870689398545778</v>
      </c>
      <c r="AO309" s="8">
        <f t="shared" si="64"/>
        <v>0.010564989999983787</v>
      </c>
      <c r="AP309" s="8">
        <v>7.89</v>
      </c>
    </row>
    <row r="310" spans="1:42" ht="11.25">
      <c r="A310" s="7">
        <v>35430</v>
      </c>
      <c r="B310" s="8">
        <f t="shared" si="52"/>
        <v>9.964299999999993</v>
      </c>
      <c r="C310" s="8">
        <v>1139.0980758893968</v>
      </c>
      <c r="D310" s="8">
        <f t="shared" si="52"/>
        <v>9.507599999999993</v>
      </c>
      <c r="E310" s="8">
        <v>106.8437557597827</v>
      </c>
      <c r="F310" s="8">
        <f t="shared" si="53"/>
        <v>0.45669999999999966</v>
      </c>
      <c r="G310" s="8">
        <v>6.22</v>
      </c>
      <c r="H310" s="14"/>
      <c r="I310" s="8">
        <f t="shared" si="54"/>
        <v>9.964299999999993</v>
      </c>
      <c r="J310" s="8">
        <v>1139.0980758893968</v>
      </c>
      <c r="K310" s="8">
        <f t="shared" si="55"/>
        <v>9.507599999999993</v>
      </c>
      <c r="L310" s="8">
        <v>106.8437557597827</v>
      </c>
      <c r="M310" s="8">
        <f t="shared" si="56"/>
        <v>0.45669999999999966</v>
      </c>
      <c r="N310" s="8">
        <v>6.22</v>
      </c>
      <c r="O310" s="14"/>
      <c r="P310" s="8"/>
      <c r="Q310" s="8"/>
      <c r="R310" s="8"/>
      <c r="S310" s="8"/>
      <c r="T310" s="8"/>
      <c r="U310" s="8"/>
      <c r="V310" s="14"/>
      <c r="W310" s="8">
        <f t="shared" si="57"/>
        <v>10.392899999999994</v>
      </c>
      <c r="X310" s="8">
        <v>2511.31605863752</v>
      </c>
      <c r="Y310" s="8">
        <f t="shared" si="57"/>
        <v>9.985800000000001</v>
      </c>
      <c r="Z310" s="8">
        <v>294.2404037015981</v>
      </c>
      <c r="AA310" s="8">
        <f t="shared" si="58"/>
        <v>0.4070999999999927</v>
      </c>
      <c r="AB310" s="8">
        <v>6.05</v>
      </c>
      <c r="AC310" s="14"/>
      <c r="AD310" s="8">
        <f t="shared" si="59"/>
        <v>10.392899999999994</v>
      </c>
      <c r="AE310" s="8">
        <v>2511.31605863752</v>
      </c>
      <c r="AF310" s="8">
        <f t="shared" si="65"/>
        <v>9.985800000000001</v>
      </c>
      <c r="AG310" s="8">
        <v>294.2404037015981</v>
      </c>
      <c r="AH310" s="8">
        <f t="shared" si="61"/>
        <v>0.4070999999999927</v>
      </c>
      <c r="AI310" s="8">
        <v>6.05</v>
      </c>
      <c r="AJ310" s="14"/>
      <c r="AK310" s="8">
        <f t="shared" si="62"/>
        <v>5.954119999999996</v>
      </c>
      <c r="AL310" s="8">
        <v>485.2486271935074</v>
      </c>
      <c r="AM310" s="8">
        <f t="shared" si="63"/>
        <v>4.469790000000007</v>
      </c>
      <c r="AN310" s="8">
        <v>25.982356986213038</v>
      </c>
      <c r="AO310" s="8">
        <f t="shared" si="64"/>
        <v>1.4843299999999893</v>
      </c>
      <c r="AP310" s="8">
        <v>8.5</v>
      </c>
    </row>
    <row r="311" spans="1:42" ht="11.25">
      <c r="A311" s="7">
        <v>35461</v>
      </c>
      <c r="B311" s="8">
        <f t="shared" si="52"/>
        <v>1.1135668000000098</v>
      </c>
      <c r="C311" s="8">
        <v>1151.78269388194</v>
      </c>
      <c r="D311" s="8">
        <f t="shared" si="52"/>
        <v>0.5249959999999998</v>
      </c>
      <c r="E311" s="8">
        <v>107.40468120377132</v>
      </c>
      <c r="F311" s="8">
        <f t="shared" si="53"/>
        <v>0.58857080000001</v>
      </c>
      <c r="G311" s="8">
        <v>6.19</v>
      </c>
      <c r="H311" s="14"/>
      <c r="I311" s="8">
        <f t="shared" si="54"/>
        <v>1.1135668000000098</v>
      </c>
      <c r="J311" s="8">
        <v>1151.78269388194</v>
      </c>
      <c r="K311" s="8">
        <f t="shared" si="55"/>
        <v>0.5249959999999998</v>
      </c>
      <c r="L311" s="8">
        <v>107.40468120377132</v>
      </c>
      <c r="M311" s="8">
        <f t="shared" si="56"/>
        <v>0.58857080000001</v>
      </c>
      <c r="N311" s="8">
        <v>6.19</v>
      </c>
      <c r="O311" s="14"/>
      <c r="P311" s="8"/>
      <c r="Q311" s="8"/>
      <c r="R311" s="8"/>
      <c r="S311" s="8"/>
      <c r="T311" s="8"/>
      <c r="U311" s="8"/>
      <c r="V311" s="14"/>
      <c r="W311" s="8">
        <f t="shared" si="57"/>
        <v>1.1173117300000035</v>
      </c>
      <c r="X311" s="8">
        <v>2539.375287538051</v>
      </c>
      <c r="Y311" s="8">
        <f t="shared" si="57"/>
        <v>0.5105399999999927</v>
      </c>
      <c r="Z311" s="8">
        <v>295.7426186586562</v>
      </c>
      <c r="AA311" s="8">
        <f t="shared" si="58"/>
        <v>0.6067717300000108</v>
      </c>
      <c r="AB311" s="8">
        <v>6.02</v>
      </c>
      <c r="AC311" s="14"/>
      <c r="AD311" s="8">
        <f t="shared" si="59"/>
        <v>1.1173117300000035</v>
      </c>
      <c r="AE311" s="8">
        <v>2539.375287538051</v>
      </c>
      <c r="AF311" s="8">
        <f t="shared" si="65"/>
        <v>0.5105399999999927</v>
      </c>
      <c r="AG311" s="8">
        <v>295.7426186586562</v>
      </c>
      <c r="AH311" s="8">
        <f t="shared" si="61"/>
        <v>0.6067717300000108</v>
      </c>
      <c r="AI311" s="8">
        <v>6.02</v>
      </c>
      <c r="AJ311" s="14"/>
      <c r="AK311" s="8">
        <f t="shared" si="62"/>
        <v>4.46396</v>
      </c>
      <c r="AL311" s="8">
        <v>506.9099318119747</v>
      </c>
      <c r="AM311" s="8">
        <f t="shared" si="63"/>
        <v>3.7260599999999977</v>
      </c>
      <c r="AN311" s="8">
        <v>26.950475196933528</v>
      </c>
      <c r="AO311" s="8">
        <f t="shared" si="64"/>
        <v>0.7379000000000024</v>
      </c>
      <c r="AP311" s="8">
        <v>7.9</v>
      </c>
    </row>
    <row r="312" spans="1:42" ht="11.25">
      <c r="A312" s="7">
        <v>35489</v>
      </c>
      <c r="B312" s="8">
        <f t="shared" si="52"/>
        <v>0.0858360000000058</v>
      </c>
      <c r="C312" s="8">
        <v>1152.7713380750606</v>
      </c>
      <c r="D312" s="8">
        <f t="shared" si="52"/>
        <v>-0.5454660000000056</v>
      </c>
      <c r="E312" s="8">
        <v>106.81882518539635</v>
      </c>
      <c r="F312" s="8">
        <f t="shared" si="53"/>
        <v>0.6313020000000114</v>
      </c>
      <c r="G312" s="8">
        <v>6.23</v>
      </c>
      <c r="H312" s="14"/>
      <c r="I312" s="8">
        <f t="shared" si="54"/>
        <v>0.0858360000000058</v>
      </c>
      <c r="J312" s="8">
        <v>1152.7713380750606</v>
      </c>
      <c r="K312" s="8">
        <f t="shared" si="55"/>
        <v>-0.5454660000000056</v>
      </c>
      <c r="L312" s="8">
        <v>106.81882518539635</v>
      </c>
      <c r="M312" s="8">
        <f t="shared" si="56"/>
        <v>0.6313020000000114</v>
      </c>
      <c r="N312" s="8">
        <v>6.23</v>
      </c>
      <c r="O312" s="14"/>
      <c r="P312" s="8"/>
      <c r="Q312" s="8"/>
      <c r="R312" s="8"/>
      <c r="S312" s="8"/>
      <c r="T312" s="8"/>
      <c r="U312" s="8"/>
      <c r="V312" s="14"/>
      <c r="W312" s="8">
        <f t="shared" si="57"/>
        <v>-0.20433899999998673</v>
      </c>
      <c r="X312" s="8">
        <v>2534.186353469249</v>
      </c>
      <c r="Y312" s="8">
        <f t="shared" si="57"/>
        <v>-0.8111653499999982</v>
      </c>
      <c r="Z312" s="8">
        <v>293.34365701091457</v>
      </c>
      <c r="AA312" s="8">
        <f t="shared" si="58"/>
        <v>0.6068263500000115</v>
      </c>
      <c r="AB312" s="8">
        <v>6.07</v>
      </c>
      <c r="AC312" s="14"/>
      <c r="AD312" s="8">
        <f t="shared" si="59"/>
        <v>-0.20433899999998673</v>
      </c>
      <c r="AE312" s="8">
        <v>2534.186353469249</v>
      </c>
      <c r="AF312" s="8">
        <f t="shared" si="65"/>
        <v>-0.8111653499999982</v>
      </c>
      <c r="AG312" s="8">
        <v>293.34365701091457</v>
      </c>
      <c r="AH312" s="8">
        <f t="shared" si="61"/>
        <v>0.6068263500000115</v>
      </c>
      <c r="AI312" s="8">
        <v>6.07</v>
      </c>
      <c r="AJ312" s="14"/>
      <c r="AK312" s="8">
        <f t="shared" si="62"/>
        <v>2.9122239999999966</v>
      </c>
      <c r="AL312" s="8">
        <v>521.6722845045866</v>
      </c>
      <c r="AM312" s="8">
        <f t="shared" si="63"/>
        <v>2.9007097000000037</v>
      </c>
      <c r="AN312" s="8">
        <v>27.732230245167074</v>
      </c>
      <c r="AO312" s="8">
        <f t="shared" si="64"/>
        <v>0.011514299999992872</v>
      </c>
      <c r="AP312" s="8">
        <v>7.6</v>
      </c>
    </row>
    <row r="313" spans="1:42" ht="11.25">
      <c r="A313" s="7">
        <v>35520</v>
      </c>
      <c r="B313" s="8">
        <f t="shared" si="52"/>
        <v>-0.9251719999999852</v>
      </c>
      <c r="C313" s="8">
        <v>1142.106220431165</v>
      </c>
      <c r="D313" s="8">
        <f t="shared" si="52"/>
        <v>-1.2519900000000028</v>
      </c>
      <c r="E313" s="8">
        <v>105.4814641759577</v>
      </c>
      <c r="F313" s="8">
        <f t="shared" si="53"/>
        <v>0.3268180000000176</v>
      </c>
      <c r="G313" s="8">
        <v>6.36</v>
      </c>
      <c r="H313" s="14"/>
      <c r="I313" s="8">
        <f t="shared" si="54"/>
        <v>-0.9251719999999852</v>
      </c>
      <c r="J313" s="8">
        <v>1142.106220431165</v>
      </c>
      <c r="K313" s="8">
        <f t="shared" si="55"/>
        <v>-1.2519900000000028</v>
      </c>
      <c r="L313" s="8">
        <v>105.4814641759577</v>
      </c>
      <c r="M313" s="8">
        <f t="shared" si="56"/>
        <v>0.3268180000000176</v>
      </c>
      <c r="N313" s="8">
        <v>6.36</v>
      </c>
      <c r="O313" s="14"/>
      <c r="P313" s="8"/>
      <c r="Q313" s="8"/>
      <c r="R313" s="8"/>
      <c r="S313" s="8"/>
      <c r="T313" s="8"/>
      <c r="U313" s="8"/>
      <c r="V313" s="14"/>
      <c r="W313" s="8">
        <f t="shared" si="57"/>
        <v>-0.21266800000000474</v>
      </c>
      <c r="X313" s="8">
        <v>2528.7969500350528</v>
      </c>
      <c r="Y313" s="8">
        <f t="shared" si="57"/>
        <v>-0.49528859999999897</v>
      </c>
      <c r="Z313" s="8">
        <v>291.8907593189164</v>
      </c>
      <c r="AA313" s="8">
        <f t="shared" si="58"/>
        <v>0.2826205999999942</v>
      </c>
      <c r="AB313" s="8">
        <v>6.12</v>
      </c>
      <c r="AC313" s="14"/>
      <c r="AD313" s="8">
        <f t="shared" si="59"/>
        <v>-0.21266800000000474</v>
      </c>
      <c r="AE313" s="8">
        <v>2528.7969500350528</v>
      </c>
      <c r="AF313" s="8">
        <f t="shared" si="65"/>
        <v>-0.49528859999999897</v>
      </c>
      <c r="AG313" s="8">
        <v>291.8907593189164</v>
      </c>
      <c r="AH313" s="8">
        <f t="shared" si="61"/>
        <v>0.2826205999999942</v>
      </c>
      <c r="AI313" s="8">
        <v>6.12</v>
      </c>
      <c r="AJ313" s="14"/>
      <c r="AK313" s="8">
        <f t="shared" si="62"/>
        <v>-9.502668999999997</v>
      </c>
      <c r="AL313" s="8">
        <v>472.0994940433775</v>
      </c>
      <c r="AM313" s="8">
        <f t="shared" si="63"/>
        <v>-10.799424000000002</v>
      </c>
      <c r="AN313" s="8">
        <v>24.73730911633524</v>
      </c>
      <c r="AO313" s="8">
        <f t="shared" si="64"/>
        <v>1.2967550000000045</v>
      </c>
      <c r="AP313" s="8">
        <v>9</v>
      </c>
    </row>
    <row r="314" spans="1:42" ht="11.25">
      <c r="A314" s="7">
        <v>35550</v>
      </c>
      <c r="B314" s="8">
        <f t="shared" si="52"/>
        <v>-2.279359999999997</v>
      </c>
      <c r="C314" s="8">
        <v>1116.0735080851452</v>
      </c>
      <c r="D314" s="8">
        <f t="shared" si="52"/>
        <v>-2.8997514700000004</v>
      </c>
      <c r="E314" s="8">
        <v>102.42276386793785</v>
      </c>
      <c r="F314" s="8">
        <f t="shared" si="53"/>
        <v>0.6203914700000035</v>
      </c>
      <c r="G314" s="8">
        <v>6.62</v>
      </c>
      <c r="H314" s="14"/>
      <c r="I314" s="8">
        <f t="shared" si="54"/>
        <v>-2.279359999999997</v>
      </c>
      <c r="J314" s="8">
        <v>1116.0735080851452</v>
      </c>
      <c r="K314" s="8">
        <f t="shared" si="55"/>
        <v>-2.8997514700000004</v>
      </c>
      <c r="L314" s="8">
        <v>102.42276386793785</v>
      </c>
      <c r="M314" s="8">
        <f t="shared" si="56"/>
        <v>0.6203914700000035</v>
      </c>
      <c r="N314" s="8">
        <v>6.62</v>
      </c>
      <c r="O314" s="14"/>
      <c r="P314" s="8"/>
      <c r="Q314" s="8"/>
      <c r="R314" s="8"/>
      <c r="S314" s="8"/>
      <c r="T314" s="8"/>
      <c r="U314" s="8"/>
      <c r="V314" s="14"/>
      <c r="W314" s="8">
        <f t="shared" si="57"/>
        <v>-2.7517000000000014</v>
      </c>
      <c r="X314" s="8">
        <v>2459.2120443609383</v>
      </c>
      <c r="Y314" s="8">
        <f t="shared" si="57"/>
        <v>-3.388665000000002</v>
      </c>
      <c r="Z314" s="8">
        <v>281.99955931964206</v>
      </c>
      <c r="AA314" s="8">
        <f t="shared" si="58"/>
        <v>0.6369650000000004</v>
      </c>
      <c r="AB314" s="8">
        <v>6.4</v>
      </c>
      <c r="AC314" s="14"/>
      <c r="AD314" s="8">
        <f t="shared" si="59"/>
        <v>-2.7517000000000014</v>
      </c>
      <c r="AE314" s="8">
        <v>2459.2120443609383</v>
      </c>
      <c r="AF314" s="8">
        <f t="shared" si="65"/>
        <v>-3.388665000000002</v>
      </c>
      <c r="AG314" s="8">
        <v>281.99955931964206</v>
      </c>
      <c r="AH314" s="8">
        <f t="shared" si="61"/>
        <v>0.6369650000000004</v>
      </c>
      <c r="AI314" s="8">
        <v>6.4</v>
      </c>
      <c r="AJ314" s="14"/>
      <c r="AK314" s="8">
        <f t="shared" si="62"/>
        <v>4.501355299999998</v>
      </c>
      <c r="AL314" s="8">
        <v>493.3503696397722</v>
      </c>
      <c r="AM314" s="8">
        <f t="shared" si="63"/>
        <v>3.716994099999993</v>
      </c>
      <c r="AN314" s="8">
        <v>25.65679343668818</v>
      </c>
      <c r="AO314" s="8">
        <f t="shared" si="64"/>
        <v>0.7843612000000055</v>
      </c>
      <c r="AP314" s="8">
        <v>8.94</v>
      </c>
    </row>
    <row r="315" spans="1:42" ht="11.25">
      <c r="A315" s="7">
        <v>35581</v>
      </c>
      <c r="B315" s="8">
        <f t="shared" si="52"/>
        <v>3.200000000000003</v>
      </c>
      <c r="C315" s="8">
        <v>1151.7878603438699</v>
      </c>
      <c r="D315" s="8">
        <f t="shared" si="52"/>
        <v>2.550000000000008</v>
      </c>
      <c r="E315" s="8">
        <v>105.03454434657027</v>
      </c>
      <c r="F315" s="8">
        <f t="shared" si="53"/>
        <v>0.649999999999995</v>
      </c>
      <c r="G315" s="8">
        <v>6.46</v>
      </c>
      <c r="H315" s="14"/>
      <c r="I315" s="8">
        <f t="shared" si="54"/>
        <v>3.200000000000003</v>
      </c>
      <c r="J315" s="8">
        <v>1151.7878603438699</v>
      </c>
      <c r="K315" s="8">
        <f t="shared" si="55"/>
        <v>2.550000000000008</v>
      </c>
      <c r="L315" s="8">
        <v>105.03454434657027</v>
      </c>
      <c r="M315" s="8">
        <f t="shared" si="56"/>
        <v>0.649999999999995</v>
      </c>
      <c r="N315" s="8">
        <v>6.46</v>
      </c>
      <c r="O315" s="14"/>
      <c r="P315" s="8"/>
      <c r="Q315" s="8"/>
      <c r="R315" s="8"/>
      <c r="S315" s="8"/>
      <c r="T315" s="8"/>
      <c r="U315" s="8"/>
      <c r="V315" s="14"/>
      <c r="W315" s="8">
        <f t="shared" si="57"/>
        <v>2.9400000000000093</v>
      </c>
      <c r="X315" s="8">
        <v>2531.51287846515</v>
      </c>
      <c r="Y315" s="8">
        <f t="shared" si="57"/>
        <v>2.320000000000011</v>
      </c>
      <c r="Z315" s="8">
        <v>288.5419490958578</v>
      </c>
      <c r="AA315" s="8">
        <f t="shared" si="58"/>
        <v>0.6199999999999983</v>
      </c>
      <c r="AB315" s="8">
        <v>6.28</v>
      </c>
      <c r="AC315" s="14"/>
      <c r="AD315" s="8">
        <f t="shared" si="59"/>
        <v>2.9400000000000093</v>
      </c>
      <c r="AE315" s="8">
        <v>2531.51287846515</v>
      </c>
      <c r="AF315" s="8">
        <f t="shared" si="65"/>
        <v>2.320000000000011</v>
      </c>
      <c r="AG315" s="8">
        <v>288.5419490958578</v>
      </c>
      <c r="AH315" s="8">
        <f t="shared" si="61"/>
        <v>0.6199999999999983</v>
      </c>
      <c r="AI315" s="8">
        <v>6.28</v>
      </c>
      <c r="AJ315" s="14"/>
      <c r="AK315" s="8">
        <f t="shared" si="62"/>
        <v>6.689999999999996</v>
      </c>
      <c r="AL315" s="8">
        <v>526.355509368673</v>
      </c>
      <c r="AM315" s="8">
        <f t="shared" si="63"/>
        <v>6.659999999999999</v>
      </c>
      <c r="AN315" s="8">
        <v>27.365535879571613</v>
      </c>
      <c r="AO315" s="8">
        <f t="shared" si="64"/>
        <v>0.029999999999996696</v>
      </c>
      <c r="AP315" s="8">
        <v>8.37</v>
      </c>
    </row>
    <row r="316" spans="1:42" ht="11.25">
      <c r="A316" s="7">
        <v>35611</v>
      </c>
      <c r="B316" s="8">
        <f t="shared" si="52"/>
        <v>4.799876999999997</v>
      </c>
      <c r="C316" s="8">
        <v>1207.0722609413074</v>
      </c>
      <c r="D316" s="8">
        <f t="shared" si="52"/>
        <v>4.411256599999991</v>
      </c>
      <c r="E316" s="8">
        <v>109.66788761633828</v>
      </c>
      <c r="F316" s="8">
        <f t="shared" si="53"/>
        <v>0.38862040000000597</v>
      </c>
      <c r="G316" s="8">
        <v>6.25</v>
      </c>
      <c r="H316" s="14"/>
      <c r="I316" s="8">
        <f t="shared" si="54"/>
        <v>4.799876999999997</v>
      </c>
      <c r="J316" s="8">
        <v>1207.0722609413074</v>
      </c>
      <c r="K316" s="8">
        <f t="shared" si="55"/>
        <v>4.411256599999991</v>
      </c>
      <c r="L316" s="8">
        <v>109.66788761633828</v>
      </c>
      <c r="M316" s="8">
        <f t="shared" si="56"/>
        <v>0.38862040000000597</v>
      </c>
      <c r="N316" s="8">
        <v>6.25</v>
      </c>
      <c r="O316" s="14"/>
      <c r="P316" s="8"/>
      <c r="Q316" s="8"/>
      <c r="R316" s="8"/>
      <c r="S316" s="8"/>
      <c r="T316" s="8"/>
      <c r="U316" s="8"/>
      <c r="V316" s="14"/>
      <c r="W316" s="8">
        <f t="shared" si="57"/>
        <v>4.860099999999989</v>
      </c>
      <c r="X316" s="8">
        <v>2654.5469358714345</v>
      </c>
      <c r="Y316" s="8">
        <f t="shared" si="57"/>
        <v>4.5198439800000045</v>
      </c>
      <c r="Z316" s="8">
        <v>301.58359501184157</v>
      </c>
      <c r="AA316" s="8">
        <f t="shared" si="58"/>
        <v>0.3402560199999849</v>
      </c>
      <c r="AB316" s="8">
        <v>6.06</v>
      </c>
      <c r="AC316" s="14"/>
      <c r="AD316" s="8">
        <f t="shared" si="59"/>
        <v>4.860099999999989</v>
      </c>
      <c r="AE316" s="8">
        <v>2654.5469358714345</v>
      </c>
      <c r="AF316" s="8">
        <f t="shared" si="65"/>
        <v>4.5198439800000045</v>
      </c>
      <c r="AG316" s="8">
        <v>301.58359501184157</v>
      </c>
      <c r="AH316" s="8">
        <f t="shared" si="61"/>
        <v>0.3402560199999849</v>
      </c>
      <c r="AI316" s="8">
        <v>6.06</v>
      </c>
      <c r="AJ316" s="14"/>
      <c r="AK316" s="8">
        <f t="shared" si="62"/>
        <v>3.6462100000000053</v>
      </c>
      <c r="AL316" s="8">
        <v>545.5475365868245</v>
      </c>
      <c r="AM316" s="8">
        <f t="shared" si="63"/>
        <v>2.373426599999995</v>
      </c>
      <c r="AN316" s="8">
        <v>28.015036787369908</v>
      </c>
      <c r="AO316" s="8">
        <f t="shared" si="64"/>
        <v>1.2727834000000104</v>
      </c>
      <c r="AP316" s="8">
        <v>8.28</v>
      </c>
    </row>
    <row r="317" spans="1:42" ht="11.25">
      <c r="A317" s="7">
        <v>35642</v>
      </c>
      <c r="B317" s="8">
        <f t="shared" si="52"/>
        <v>2.9925999999999897</v>
      </c>
      <c r="C317" s="8">
        <v>1243.1951054222368</v>
      </c>
      <c r="D317" s="8">
        <f t="shared" si="52"/>
        <v>2.406700000000006</v>
      </c>
      <c r="E317" s="8">
        <v>112.30726466760069</v>
      </c>
      <c r="F317" s="8">
        <f t="shared" si="53"/>
        <v>0.5858999999999837</v>
      </c>
      <c r="G317" s="8">
        <v>6</v>
      </c>
      <c r="H317" s="14"/>
      <c r="I317" s="8">
        <f t="shared" si="54"/>
        <v>2.9925999999999897</v>
      </c>
      <c r="J317" s="8">
        <v>1243.1951054222368</v>
      </c>
      <c r="K317" s="8">
        <f t="shared" si="55"/>
        <v>2.406700000000006</v>
      </c>
      <c r="L317" s="8">
        <v>112.30726466760069</v>
      </c>
      <c r="M317" s="8">
        <f t="shared" si="56"/>
        <v>0.5858999999999837</v>
      </c>
      <c r="N317" s="8">
        <v>6</v>
      </c>
      <c r="O317" s="14"/>
      <c r="P317" s="8"/>
      <c r="Q317" s="8"/>
      <c r="R317" s="8"/>
      <c r="S317" s="8"/>
      <c r="T317" s="8"/>
      <c r="U317" s="8"/>
      <c r="V317" s="14"/>
      <c r="W317" s="8">
        <f t="shared" si="57"/>
        <v>3.0891779999999924</v>
      </c>
      <c r="X317" s="8">
        <v>2736.550615814049</v>
      </c>
      <c r="Y317" s="8">
        <f t="shared" si="57"/>
        <v>2.4784579999999945</v>
      </c>
      <c r="Z317" s="8">
        <v>309.05821774910015</v>
      </c>
      <c r="AA317" s="8">
        <f t="shared" si="58"/>
        <v>0.6107199999999979</v>
      </c>
      <c r="AB317" s="8">
        <v>5.83</v>
      </c>
      <c r="AC317" s="14"/>
      <c r="AD317" s="8">
        <f t="shared" si="59"/>
        <v>3.0891779999999924</v>
      </c>
      <c r="AE317" s="8">
        <v>2736.550615814049</v>
      </c>
      <c r="AF317" s="8">
        <f t="shared" si="65"/>
        <v>2.4784579999999945</v>
      </c>
      <c r="AG317" s="8">
        <v>309.05821774910015</v>
      </c>
      <c r="AH317" s="8">
        <f t="shared" si="61"/>
        <v>0.6107199999999979</v>
      </c>
      <c r="AI317" s="8">
        <v>5.83</v>
      </c>
      <c r="AJ317" s="14"/>
      <c r="AK317" s="8">
        <f t="shared" si="62"/>
        <v>2.9991600000000007</v>
      </c>
      <c r="AL317" s="8">
        <v>561.9093800851219</v>
      </c>
      <c r="AM317" s="8">
        <f t="shared" si="63"/>
        <v>2.309668000000009</v>
      </c>
      <c r="AN317" s="8">
        <v>28.66209112723602</v>
      </c>
      <c r="AO317" s="8">
        <f t="shared" si="64"/>
        <v>0.6894919999999916</v>
      </c>
      <c r="AP317" s="8">
        <v>7.779</v>
      </c>
    </row>
    <row r="318" spans="1:42" ht="11.25">
      <c r="A318" s="7">
        <v>35673</v>
      </c>
      <c r="B318" s="8">
        <f t="shared" si="52"/>
        <v>-0.2003553999999963</v>
      </c>
      <c r="C318" s="8">
        <v>1240.7042968959877</v>
      </c>
      <c r="D318" s="8">
        <f t="shared" si="52"/>
        <v>-0.7761458000000054</v>
      </c>
      <c r="E318" s="8">
        <v>111.43559654978822</v>
      </c>
      <c r="F318" s="8">
        <f t="shared" si="53"/>
        <v>0.5757904000000091</v>
      </c>
      <c r="G318" s="8">
        <v>6.09</v>
      </c>
      <c r="H318" s="14"/>
      <c r="I318" s="8">
        <f t="shared" si="54"/>
        <v>-0.2003553999999963</v>
      </c>
      <c r="J318" s="8">
        <v>1240.7042968959877</v>
      </c>
      <c r="K318" s="8">
        <f t="shared" si="55"/>
        <v>-0.7761458000000054</v>
      </c>
      <c r="L318" s="8">
        <v>111.43559654978822</v>
      </c>
      <c r="M318" s="8">
        <f t="shared" si="56"/>
        <v>0.5757904000000091</v>
      </c>
      <c r="N318" s="8">
        <v>6.09</v>
      </c>
      <c r="O318" s="14"/>
      <c r="P318" s="8"/>
      <c r="Q318" s="8"/>
      <c r="R318" s="8"/>
      <c r="S318" s="8"/>
      <c r="T318" s="8"/>
      <c r="U318" s="8"/>
      <c r="V318" s="14"/>
      <c r="W318" s="8">
        <f t="shared" si="57"/>
        <v>-0.23930549999999773</v>
      </c>
      <c r="X318" s="8">
        <v>2730.001899680122</v>
      </c>
      <c r="Y318" s="8">
        <f t="shared" si="57"/>
        <v>-0.7952700000000035</v>
      </c>
      <c r="Z318" s="8">
        <v>306.60037046080686</v>
      </c>
      <c r="AA318" s="8">
        <f t="shared" si="58"/>
        <v>0.5559645000000057</v>
      </c>
      <c r="AB318" s="8">
        <v>5.91</v>
      </c>
      <c r="AC318" s="14"/>
      <c r="AD318" s="8">
        <f t="shared" si="59"/>
        <v>-0.23930549999999773</v>
      </c>
      <c r="AE318" s="8">
        <v>2730.001899680122</v>
      </c>
      <c r="AF318" s="8">
        <f t="shared" si="65"/>
        <v>-0.7952700000000035</v>
      </c>
      <c r="AG318" s="8">
        <v>306.60037046080686</v>
      </c>
      <c r="AH318" s="8">
        <f t="shared" si="61"/>
        <v>0.5559645000000057</v>
      </c>
      <c r="AI318" s="8">
        <v>5.91</v>
      </c>
      <c r="AJ318" s="14"/>
      <c r="AK318" s="8">
        <f t="shared" si="62"/>
        <v>-1.0024316999999838</v>
      </c>
      <c r="AL318" s="8">
        <v>556.2766223338753</v>
      </c>
      <c r="AM318" s="8">
        <f t="shared" si="63"/>
        <v>-1.0235949000000022</v>
      </c>
      <c r="AN318" s="8">
        <v>28.36870742422428</v>
      </c>
      <c r="AO318" s="8">
        <f t="shared" si="64"/>
        <v>0.021163200000018367</v>
      </c>
      <c r="AP318" s="8">
        <v>7.87</v>
      </c>
    </row>
    <row r="319" spans="1:42" ht="11.25">
      <c r="A319" s="7">
        <v>35703</v>
      </c>
      <c r="B319" s="8">
        <f t="shared" si="52"/>
        <v>7.987768000000006</v>
      </c>
      <c r="C319" s="8">
        <v>1339.8088776980705</v>
      </c>
      <c r="D319" s="8">
        <f t="shared" si="52"/>
        <v>7.825349999999998</v>
      </c>
      <c r="E319" s="8">
        <v>120.15582200439707</v>
      </c>
      <c r="F319" s="8">
        <f t="shared" si="53"/>
        <v>0.1624180000000086</v>
      </c>
      <c r="G319" s="8">
        <v>5.64</v>
      </c>
      <c r="H319" s="14"/>
      <c r="I319" s="8">
        <f t="shared" si="54"/>
        <v>7.987768000000006</v>
      </c>
      <c r="J319" s="8">
        <v>1339.8088776980705</v>
      </c>
      <c r="K319" s="8">
        <f t="shared" si="55"/>
        <v>7.825349999999998</v>
      </c>
      <c r="L319" s="8">
        <v>120.15582200439707</v>
      </c>
      <c r="M319" s="8">
        <f t="shared" si="56"/>
        <v>0.1624180000000086</v>
      </c>
      <c r="N319" s="8">
        <v>5.64</v>
      </c>
      <c r="O319" s="14"/>
      <c r="P319" s="8"/>
      <c r="Q319" s="8"/>
      <c r="R319" s="8"/>
      <c r="S319" s="8"/>
      <c r="T319" s="8"/>
      <c r="U319" s="8"/>
      <c r="V319" s="14"/>
      <c r="W319" s="8">
        <f t="shared" si="57"/>
        <v>8.727280000000004</v>
      </c>
      <c r="X319" s="8">
        <v>2968.2568094705252</v>
      </c>
      <c r="Y319" s="8">
        <f t="shared" si="57"/>
        <v>8.577557000000002</v>
      </c>
      <c r="Z319" s="8">
        <v>332.89919199929375</v>
      </c>
      <c r="AA319" s="8">
        <f t="shared" si="58"/>
        <v>0.1497230000000016</v>
      </c>
      <c r="AB319" s="8">
        <v>5.45</v>
      </c>
      <c r="AC319" s="14"/>
      <c r="AD319" s="8">
        <f t="shared" si="59"/>
        <v>8.727280000000004</v>
      </c>
      <c r="AE319" s="8">
        <v>2968.2568094705252</v>
      </c>
      <c r="AF319" s="8">
        <f t="shared" si="65"/>
        <v>8.577557000000002</v>
      </c>
      <c r="AG319" s="8">
        <v>332.89919199929375</v>
      </c>
      <c r="AH319" s="8">
        <f t="shared" si="61"/>
        <v>0.1497230000000016</v>
      </c>
      <c r="AI319" s="8">
        <v>5.45</v>
      </c>
      <c r="AJ319" s="14"/>
      <c r="AK319" s="8">
        <f t="shared" si="62"/>
        <v>-0.6423323599999864</v>
      </c>
      <c r="AL319" s="8">
        <v>552.7034775775098</v>
      </c>
      <c r="AM319" s="8">
        <f t="shared" si="63"/>
        <v>-1.1282730000000019</v>
      </c>
      <c r="AN319" s="8">
        <v>28.04863095790776</v>
      </c>
      <c r="AO319" s="8">
        <f t="shared" si="64"/>
        <v>0.48594064000001547</v>
      </c>
      <c r="AP319" s="8">
        <v>7.85</v>
      </c>
    </row>
    <row r="320" spans="1:42" ht="11.25">
      <c r="A320" s="7">
        <v>35734</v>
      </c>
      <c r="B320" s="8">
        <f t="shared" si="52"/>
        <v>-2.548280000000014</v>
      </c>
      <c r="C320" s="8">
        <v>1305.666796029466</v>
      </c>
      <c r="D320" s="8">
        <f t="shared" si="52"/>
        <v>-3.161400000000003</v>
      </c>
      <c r="E320" s="8">
        <v>116.35721584755005</v>
      </c>
      <c r="F320" s="8">
        <f t="shared" si="53"/>
        <v>0.6131199999999892</v>
      </c>
      <c r="G320" s="8">
        <v>5.82</v>
      </c>
      <c r="H320" s="14"/>
      <c r="I320" s="8">
        <f t="shared" si="54"/>
        <v>-2.548280000000014</v>
      </c>
      <c r="J320" s="8">
        <v>1305.666796029466</v>
      </c>
      <c r="K320" s="8">
        <f t="shared" si="55"/>
        <v>-3.161400000000003</v>
      </c>
      <c r="L320" s="8">
        <v>116.35721584755005</v>
      </c>
      <c r="M320" s="8">
        <f t="shared" si="56"/>
        <v>0.6131199999999892</v>
      </c>
      <c r="N320" s="8">
        <v>5.82</v>
      </c>
      <c r="O320" s="14"/>
      <c r="P320" s="8"/>
      <c r="Q320" s="8"/>
      <c r="R320" s="8"/>
      <c r="S320" s="8"/>
      <c r="T320" s="8"/>
      <c r="U320" s="8"/>
      <c r="V320" s="14"/>
      <c r="W320" s="8">
        <f t="shared" si="57"/>
        <v>-2.702950000000015</v>
      </c>
      <c r="X320" s="8">
        <v>2888.0263120389413</v>
      </c>
      <c r="Y320" s="8">
        <f t="shared" si="57"/>
        <v>-3.33500000000001</v>
      </c>
      <c r="Z320" s="8">
        <v>321.7970039461173</v>
      </c>
      <c r="AA320" s="8">
        <f t="shared" si="58"/>
        <v>0.6320499999999951</v>
      </c>
      <c r="AB320" s="8">
        <v>5.61</v>
      </c>
      <c r="AC320" s="14"/>
      <c r="AD320" s="8">
        <f t="shared" si="59"/>
        <v>-2.702950000000015</v>
      </c>
      <c r="AE320" s="8">
        <v>2888.0263120389413</v>
      </c>
      <c r="AF320" s="8">
        <f t="shared" si="65"/>
        <v>-3.33500000000001</v>
      </c>
      <c r="AG320" s="8">
        <v>321.7970039461173</v>
      </c>
      <c r="AH320" s="8">
        <f t="shared" si="61"/>
        <v>0.6320499999999951</v>
      </c>
      <c r="AI320" s="8">
        <v>5.61</v>
      </c>
      <c r="AJ320" s="14"/>
      <c r="AK320" s="8">
        <f t="shared" si="62"/>
        <v>-3.2034600000000135</v>
      </c>
      <c r="AL320" s="8">
        <v>534.9978427547053</v>
      </c>
      <c r="AM320" s="8">
        <f t="shared" si="63"/>
        <v>-3.9819999999999967</v>
      </c>
      <c r="AN320" s="8">
        <v>26.931734473163875</v>
      </c>
      <c r="AO320" s="8">
        <f t="shared" si="64"/>
        <v>0.7785399999999831</v>
      </c>
      <c r="AP320" s="8">
        <v>8.72</v>
      </c>
    </row>
    <row r="321" spans="1:42" ht="11.25">
      <c r="A321" s="7">
        <v>35764</v>
      </c>
      <c r="B321" s="8">
        <f t="shared" si="52"/>
        <v>1.6954562600000056</v>
      </c>
      <c r="C321" s="8">
        <v>1327.803805457489</v>
      </c>
      <c r="D321" s="8">
        <f t="shared" si="52"/>
        <v>1.1232269500000003</v>
      </c>
      <c r="E321" s="8">
        <v>117.6641714542194</v>
      </c>
      <c r="F321" s="8">
        <f t="shared" si="53"/>
        <v>0.5722293100000053</v>
      </c>
      <c r="G321" s="8">
        <v>5.8</v>
      </c>
      <c r="H321" s="14"/>
      <c r="I321" s="8">
        <f t="shared" si="54"/>
        <v>1.6954562600000056</v>
      </c>
      <c r="J321" s="8">
        <v>1327.803805457489</v>
      </c>
      <c r="K321" s="8">
        <f t="shared" si="55"/>
        <v>1.1232269500000003</v>
      </c>
      <c r="L321" s="8">
        <v>117.6641714542194</v>
      </c>
      <c r="M321" s="8">
        <f t="shared" si="56"/>
        <v>0.5722293100000053</v>
      </c>
      <c r="N321" s="8">
        <v>5.8</v>
      </c>
      <c r="O321" s="14"/>
      <c r="P321" s="8"/>
      <c r="Q321" s="8"/>
      <c r="R321" s="8"/>
      <c r="S321" s="8"/>
      <c r="T321" s="8"/>
      <c r="U321" s="8"/>
      <c r="V321" s="14"/>
      <c r="W321" s="8">
        <f t="shared" si="57"/>
        <v>2.161592194000006</v>
      </c>
      <c r="X321" s="8">
        <v>2950.4536633606413</v>
      </c>
      <c r="Y321" s="8">
        <f t="shared" si="57"/>
        <v>1.6040303999999894</v>
      </c>
      <c r="Z321" s="8">
        <v>326.9587257157022</v>
      </c>
      <c r="AA321" s="8">
        <f t="shared" si="58"/>
        <v>0.5575617940000166</v>
      </c>
      <c r="AB321" s="8">
        <v>5.58</v>
      </c>
      <c r="AC321" s="14"/>
      <c r="AD321" s="8">
        <f t="shared" si="59"/>
        <v>2.161592194000006</v>
      </c>
      <c r="AE321" s="8">
        <v>2950.4536633606413</v>
      </c>
      <c r="AF321" s="8">
        <f t="shared" si="65"/>
        <v>1.6040303999999894</v>
      </c>
      <c r="AG321" s="8">
        <v>326.9587257157022</v>
      </c>
      <c r="AH321" s="8">
        <f t="shared" si="61"/>
        <v>0.5575617940000166</v>
      </c>
      <c r="AI321" s="8">
        <v>5.58</v>
      </c>
      <c r="AJ321" s="14"/>
      <c r="AK321" s="8">
        <f t="shared" si="62"/>
        <v>-1.775923359999998</v>
      </c>
      <c r="AL321" s="8">
        <v>525.4966910897284</v>
      </c>
      <c r="AM321" s="8">
        <f t="shared" si="63"/>
        <v>-1.8089395000000064</v>
      </c>
      <c r="AN321" s="8">
        <v>26.444555690243696</v>
      </c>
      <c r="AO321" s="8">
        <f t="shared" si="64"/>
        <v>0.03301614000000841</v>
      </c>
      <c r="AP321" s="8">
        <v>8.58</v>
      </c>
    </row>
    <row r="322" spans="1:42" ht="11.25">
      <c r="A322" s="7">
        <v>35795</v>
      </c>
      <c r="B322" s="8">
        <f t="shared" si="52"/>
        <v>1.9685477785299943</v>
      </c>
      <c r="C322" s="8">
        <v>1353.942257773059</v>
      </c>
      <c r="D322" s="8">
        <f t="shared" si="52"/>
        <v>1.5618708165489048</v>
      </c>
      <c r="E322" s="8">
        <v>119.50193380969692</v>
      </c>
      <c r="F322" s="8">
        <f t="shared" si="53"/>
        <v>0.4066769619810895</v>
      </c>
      <c r="G322" s="8">
        <v>5.73</v>
      </c>
      <c r="H322" s="14"/>
      <c r="I322" s="8">
        <f t="shared" si="54"/>
        <v>1.9685477785299943</v>
      </c>
      <c r="J322" s="8">
        <v>1353.942257773059</v>
      </c>
      <c r="K322" s="8">
        <f t="shared" si="55"/>
        <v>1.5618708165489048</v>
      </c>
      <c r="L322" s="8">
        <v>119.50193380969692</v>
      </c>
      <c r="M322" s="8">
        <f t="shared" si="56"/>
        <v>0.4066769619810895</v>
      </c>
      <c r="N322" s="8">
        <v>5.73</v>
      </c>
      <c r="O322" s="14"/>
      <c r="P322" s="8"/>
      <c r="Q322" s="8"/>
      <c r="R322" s="8"/>
      <c r="S322" s="8"/>
      <c r="T322" s="8"/>
      <c r="U322" s="8"/>
      <c r="V322" s="14"/>
      <c r="W322" s="8">
        <f t="shared" si="57"/>
        <v>2.3609872101000073</v>
      </c>
      <c r="X322" s="8">
        <v>3020.1134969925133</v>
      </c>
      <c r="Y322" s="8">
        <f t="shared" si="57"/>
        <v>1.990399729999992</v>
      </c>
      <c r="Z322" s="8">
        <v>333.46651130955894</v>
      </c>
      <c r="AA322" s="8">
        <f t="shared" si="58"/>
        <v>0.3705874801000153</v>
      </c>
      <c r="AB322" s="8">
        <v>5.48</v>
      </c>
      <c r="AC322" s="14"/>
      <c r="AD322" s="8">
        <f t="shared" si="59"/>
        <v>2.3609872101000073</v>
      </c>
      <c r="AE322" s="8">
        <v>3020.1134969925133</v>
      </c>
      <c r="AF322" s="8">
        <f t="shared" si="65"/>
        <v>1.990399729999992</v>
      </c>
      <c r="AG322" s="8">
        <v>333.46651130955894</v>
      </c>
      <c r="AH322" s="8">
        <f t="shared" si="61"/>
        <v>0.3705874801000153</v>
      </c>
      <c r="AI322" s="8">
        <v>5.48</v>
      </c>
      <c r="AJ322" s="14"/>
      <c r="AK322" s="8">
        <f t="shared" si="62"/>
        <v>-4.128654113375796</v>
      </c>
      <c r="AL322" s="8">
        <v>503.80075033739865</v>
      </c>
      <c r="AM322" s="8">
        <f t="shared" si="63"/>
        <v>-5.259842466800002</v>
      </c>
      <c r="AN322" s="8">
        <v>25.053613719891683</v>
      </c>
      <c r="AO322" s="8">
        <f t="shared" si="64"/>
        <v>1.1311883534242062</v>
      </c>
      <c r="AP322" s="8">
        <v>9.41</v>
      </c>
    </row>
    <row r="323" spans="1:42" ht="11.25">
      <c r="A323" s="7">
        <v>35826</v>
      </c>
      <c r="B323" s="8">
        <f t="shared" si="52"/>
        <v>-0.4679161320000014</v>
      </c>
      <c r="C323" s="8">
        <v>1347.606943530974</v>
      </c>
      <c r="D323" s="8">
        <f t="shared" si="52"/>
        <v>-1.0135783019999955</v>
      </c>
      <c r="E323" s="8">
        <v>118.29068813813144</v>
      </c>
      <c r="F323" s="8">
        <f t="shared" si="53"/>
        <v>0.5456621699999942</v>
      </c>
      <c r="G323" s="8">
        <v>5.711</v>
      </c>
      <c r="H323" s="14"/>
      <c r="I323" s="8">
        <f t="shared" si="54"/>
        <v>-0.4679161320000014</v>
      </c>
      <c r="J323" s="8">
        <v>1347.606943530974</v>
      </c>
      <c r="K323" s="8">
        <f t="shared" si="55"/>
        <v>-1.0135783019999955</v>
      </c>
      <c r="L323" s="8">
        <v>118.29068813813144</v>
      </c>
      <c r="M323" s="8">
        <f t="shared" si="56"/>
        <v>0.5456621699999942</v>
      </c>
      <c r="N323" s="8">
        <v>5.711</v>
      </c>
      <c r="O323" s="14"/>
      <c r="P323" s="8"/>
      <c r="Q323" s="8"/>
      <c r="R323" s="8"/>
      <c r="S323" s="8"/>
      <c r="T323" s="8"/>
      <c r="U323" s="8"/>
      <c r="V323" s="14"/>
      <c r="W323" s="8">
        <f t="shared" si="57"/>
        <v>-0.5285573899999951</v>
      </c>
      <c r="X323" s="8">
        <v>3004.150463917772</v>
      </c>
      <c r="Y323" s="8">
        <f t="shared" si="57"/>
        <v>-1.0754824000000163</v>
      </c>
      <c r="Z323" s="8">
        <v>329.8801376705306</v>
      </c>
      <c r="AA323" s="8">
        <f t="shared" si="58"/>
        <v>0.5469250100000211</v>
      </c>
      <c r="AB323" s="8">
        <v>5.463046</v>
      </c>
      <c r="AC323" s="14"/>
      <c r="AD323" s="8">
        <f t="shared" si="59"/>
        <v>-0.5285573899999951</v>
      </c>
      <c r="AE323" s="8">
        <v>3004.150463917772</v>
      </c>
      <c r="AF323" s="8">
        <f t="shared" si="65"/>
        <v>-1.0754824000000163</v>
      </c>
      <c r="AG323" s="8">
        <v>329.8801376705306</v>
      </c>
      <c r="AH323" s="8">
        <f t="shared" si="61"/>
        <v>0.5469250100000211</v>
      </c>
      <c r="AI323" s="8">
        <v>5.463046</v>
      </c>
      <c r="AJ323" s="14"/>
      <c r="AK323" s="8">
        <f t="shared" si="62"/>
        <v>4.395645419999994</v>
      </c>
      <c r="AL323" s="8">
        <v>525.9460449455302</v>
      </c>
      <c r="AM323" s="8">
        <f t="shared" si="63"/>
        <v>3.4500087300000093</v>
      </c>
      <c r="AN323" s="8">
        <v>25.917965580408424</v>
      </c>
      <c r="AO323" s="8">
        <f t="shared" si="64"/>
        <v>0.9456366899999846</v>
      </c>
      <c r="AP323" s="8">
        <v>8.395</v>
      </c>
    </row>
    <row r="324" spans="1:42" ht="11.25">
      <c r="A324" s="7">
        <v>35854</v>
      </c>
      <c r="B324" s="8">
        <f t="shared" si="52"/>
        <v>-1.6968258419999938</v>
      </c>
      <c r="C324" s="8">
        <v>1324.740400664554</v>
      </c>
      <c r="D324" s="8">
        <f t="shared" si="52"/>
        <v>-2.1977668340000034</v>
      </c>
      <c r="E324" s="8">
        <v>115.69093462652121</v>
      </c>
      <c r="F324" s="8">
        <f t="shared" si="53"/>
        <v>0.5009409920000096</v>
      </c>
      <c r="G324" s="8">
        <v>5.75529</v>
      </c>
      <c r="H324" s="14"/>
      <c r="I324" s="8">
        <f t="shared" si="54"/>
        <v>-1.6968258419999938</v>
      </c>
      <c r="J324" s="8">
        <v>1324.740400664554</v>
      </c>
      <c r="K324" s="8">
        <f t="shared" si="55"/>
        <v>-2.1977668340000034</v>
      </c>
      <c r="L324" s="8">
        <v>115.69093462652121</v>
      </c>
      <c r="M324" s="8">
        <f t="shared" si="56"/>
        <v>0.5009409920000096</v>
      </c>
      <c r="N324" s="8">
        <v>5.75529</v>
      </c>
      <c r="O324" s="14"/>
      <c r="P324" s="8"/>
      <c r="Q324" s="8"/>
      <c r="R324" s="8"/>
      <c r="S324" s="8"/>
      <c r="T324" s="8"/>
      <c r="U324" s="8"/>
      <c r="V324" s="14"/>
      <c r="W324" s="8">
        <f t="shared" si="57"/>
        <v>-1.701545119500003</v>
      </c>
      <c r="X324" s="8">
        <v>2953.0334883165424</v>
      </c>
      <c r="Y324" s="8">
        <f t="shared" si="57"/>
        <v>-2.1790301688500047</v>
      </c>
      <c r="Z324" s="8">
        <v>322.6919499496458</v>
      </c>
      <c r="AA324" s="8">
        <f t="shared" si="58"/>
        <v>0.4774850493500016</v>
      </c>
      <c r="AB324" s="8">
        <v>5.540594</v>
      </c>
      <c r="AC324" s="14"/>
      <c r="AD324" s="8">
        <f t="shared" si="59"/>
        <v>-1.701545119500003</v>
      </c>
      <c r="AE324" s="8">
        <v>2953.0334883165424</v>
      </c>
      <c r="AF324" s="8">
        <f t="shared" si="65"/>
        <v>-2.1790301688500047</v>
      </c>
      <c r="AG324" s="8">
        <v>322.6919499496458</v>
      </c>
      <c r="AH324" s="8">
        <f t="shared" si="61"/>
        <v>0.4774850493500016</v>
      </c>
      <c r="AI324" s="8">
        <v>5.540594</v>
      </c>
      <c r="AJ324" s="14"/>
      <c r="AK324" s="8">
        <f t="shared" si="62"/>
        <v>-2.1370573600000053</v>
      </c>
      <c r="AL324" s="8">
        <v>514.7062762823928</v>
      </c>
      <c r="AM324" s="8">
        <f t="shared" si="63"/>
        <v>-2.1483341130000055</v>
      </c>
      <c r="AN324" s="8">
        <v>25.36116108444891</v>
      </c>
      <c r="AO324" s="8">
        <f t="shared" si="64"/>
        <v>0.011276753000000195</v>
      </c>
      <c r="AP324" s="8">
        <v>8.5462222</v>
      </c>
    </row>
    <row r="325" spans="1:42" ht="11.25">
      <c r="A325" s="7">
        <v>35885</v>
      </c>
      <c r="B325" s="8">
        <f t="shared" si="52"/>
        <v>1.649288989200004</v>
      </c>
      <c r="C325" s="8">
        <v>1346.5891982281985</v>
      </c>
      <c r="D325" s="8">
        <f t="shared" si="52"/>
        <v>1.346072913999996</v>
      </c>
      <c r="E325" s="8">
        <v>117.24821896148225</v>
      </c>
      <c r="F325" s="8">
        <f t="shared" si="53"/>
        <v>0.30321607520000793</v>
      </c>
      <c r="G325" s="8">
        <v>5.7372</v>
      </c>
      <c r="H325" s="14"/>
      <c r="I325" s="8">
        <f t="shared" si="54"/>
        <v>1.649288989200004</v>
      </c>
      <c r="J325" s="8">
        <v>1346.5891982281985</v>
      </c>
      <c r="K325" s="8">
        <f t="shared" si="55"/>
        <v>1.346072913999996</v>
      </c>
      <c r="L325" s="8">
        <v>117.24821896148225</v>
      </c>
      <c r="M325" s="8">
        <f t="shared" si="56"/>
        <v>0.30321607520000793</v>
      </c>
      <c r="N325" s="8">
        <v>5.7372</v>
      </c>
      <c r="O325" s="14"/>
      <c r="P325" s="8"/>
      <c r="Q325" s="8"/>
      <c r="R325" s="8"/>
      <c r="S325" s="8"/>
      <c r="T325" s="8"/>
      <c r="U325" s="8"/>
      <c r="V325" s="14"/>
      <c r="W325" s="8">
        <f t="shared" si="57"/>
        <v>1.7942135128041992</v>
      </c>
      <c r="X325" s="8">
        <v>3006.017214201551</v>
      </c>
      <c r="Y325" s="8">
        <f t="shared" si="57"/>
        <v>1.5239284771999984</v>
      </c>
      <c r="Z325" s="8">
        <v>327.6095444685604</v>
      </c>
      <c r="AA325" s="8">
        <f t="shared" si="58"/>
        <v>0.2702850356042008</v>
      </c>
      <c r="AB325" s="8">
        <v>5.5467</v>
      </c>
      <c r="AC325" s="14"/>
      <c r="AD325" s="8">
        <f t="shared" si="59"/>
        <v>1.7942135128041992</v>
      </c>
      <c r="AE325" s="8">
        <v>3006.017214201551</v>
      </c>
      <c r="AF325" s="8">
        <f t="shared" si="65"/>
        <v>1.5239284771999984</v>
      </c>
      <c r="AG325" s="8">
        <v>327.6095444685604</v>
      </c>
      <c r="AH325" s="8">
        <f t="shared" si="61"/>
        <v>0.2702850356042008</v>
      </c>
      <c r="AI325" s="8">
        <v>5.5467</v>
      </c>
      <c r="AJ325" s="14"/>
      <c r="AK325" s="8">
        <f t="shared" si="62"/>
        <v>0.7004846885614091</v>
      </c>
      <c r="AL325" s="8">
        <v>518.3117149388155</v>
      </c>
      <c r="AM325" s="8">
        <f t="shared" si="63"/>
        <v>-0.3535783298260986</v>
      </c>
      <c r="AN325" s="8">
        <v>25.271489514662008</v>
      </c>
      <c r="AO325" s="8">
        <f t="shared" si="64"/>
        <v>1.0540630183875077</v>
      </c>
      <c r="AP325" s="8">
        <v>7.9907</v>
      </c>
    </row>
    <row r="326" spans="1:42" ht="11.25">
      <c r="A326" s="7">
        <v>35915</v>
      </c>
      <c r="B326" s="8">
        <f t="shared" si="52"/>
        <v>-3.2146410472200015</v>
      </c>
      <c r="C326" s="8">
        <v>1303.3011891245242</v>
      </c>
      <c r="D326" s="8">
        <f t="shared" si="52"/>
        <v>-3.9080790440713</v>
      </c>
      <c r="E326" s="8">
        <v>112.66606588670173</v>
      </c>
      <c r="F326" s="8">
        <f t="shared" si="53"/>
        <v>0.6934379968512983</v>
      </c>
      <c r="G326" s="8">
        <v>6.1131</v>
      </c>
      <c r="H326" s="14"/>
      <c r="I326" s="8">
        <f t="shared" si="54"/>
        <v>-3.2146410472200015</v>
      </c>
      <c r="J326" s="8">
        <v>1303.3011891245242</v>
      </c>
      <c r="K326" s="8">
        <f t="shared" si="55"/>
        <v>-3.9080790440713</v>
      </c>
      <c r="L326" s="8">
        <v>112.66606588670173</v>
      </c>
      <c r="M326" s="8">
        <f t="shared" si="56"/>
        <v>0.6934379968512983</v>
      </c>
      <c r="N326" s="8">
        <v>6.1131</v>
      </c>
      <c r="O326" s="14"/>
      <c r="P326" s="8"/>
      <c r="Q326" s="8"/>
      <c r="R326" s="8"/>
      <c r="S326" s="8"/>
      <c r="T326" s="8"/>
      <c r="U326" s="8"/>
      <c r="V326" s="14"/>
      <c r="W326" s="8">
        <f t="shared" si="57"/>
        <v>-3.257264571381402</v>
      </c>
      <c r="X326" s="8">
        <v>2908.1032804737374</v>
      </c>
      <c r="Y326" s="8">
        <f t="shared" si="57"/>
        <v>-3.937996262596999</v>
      </c>
      <c r="Z326" s="8">
        <v>314.70829285147744</v>
      </c>
      <c r="AA326" s="8">
        <f t="shared" si="58"/>
        <v>0.680731691215597</v>
      </c>
      <c r="AB326" s="8">
        <v>5.9652</v>
      </c>
      <c r="AC326" s="14"/>
      <c r="AD326" s="8">
        <f t="shared" si="59"/>
        <v>-3.257264571381402</v>
      </c>
      <c r="AE326" s="8">
        <v>2908.1032804737374</v>
      </c>
      <c r="AF326" s="8">
        <f t="shared" si="65"/>
        <v>-3.937996262596999</v>
      </c>
      <c r="AG326" s="8">
        <v>314.70829285147744</v>
      </c>
      <c r="AH326" s="8">
        <f t="shared" si="61"/>
        <v>0.680731691215597</v>
      </c>
      <c r="AI326" s="8">
        <v>5.9652</v>
      </c>
      <c r="AJ326" s="14"/>
      <c r="AK326" s="8">
        <f t="shared" si="62"/>
        <v>-1.695277564895803</v>
      </c>
      <c r="AL326" s="8">
        <v>509.52489271923105</v>
      </c>
      <c r="AM326" s="8">
        <f t="shared" si="63"/>
        <v>-2.6176204019795035</v>
      </c>
      <c r="AN326" s="8">
        <v>24.609977849242103</v>
      </c>
      <c r="AO326" s="8">
        <f t="shared" si="64"/>
        <v>0.9223428370837006</v>
      </c>
      <c r="AP326" s="8">
        <v>7.37629</v>
      </c>
    </row>
    <row r="327" spans="1:42" ht="11.25">
      <c r="A327" s="7">
        <v>35946</v>
      </c>
      <c r="B327" s="8">
        <f t="shared" si="52"/>
        <v>-0.8480302700267006</v>
      </c>
      <c r="C327" s="8">
        <v>1292.2488005311302</v>
      </c>
      <c r="D327" s="8">
        <f t="shared" si="52"/>
        <v>-1.4045293662329983</v>
      </c>
      <c r="E327" s="8">
        <v>111.08363790554358</v>
      </c>
      <c r="F327" s="8">
        <f t="shared" si="53"/>
        <v>0.5564990962062977</v>
      </c>
      <c r="G327" s="8">
        <v>6.2287</v>
      </c>
      <c r="H327" s="14"/>
      <c r="I327" s="8">
        <f t="shared" si="54"/>
        <v>-0.8480302700267006</v>
      </c>
      <c r="J327" s="8">
        <v>1292.2488005311302</v>
      </c>
      <c r="K327" s="8">
        <f t="shared" si="55"/>
        <v>-1.4045293662329983</v>
      </c>
      <c r="L327" s="8">
        <v>111.08363790554358</v>
      </c>
      <c r="M327" s="8">
        <f t="shared" si="56"/>
        <v>0.5564990962062977</v>
      </c>
      <c r="N327" s="8">
        <v>6.2287</v>
      </c>
      <c r="O327" s="14"/>
      <c r="P327" s="8"/>
      <c r="Q327" s="8"/>
      <c r="R327" s="8"/>
      <c r="S327" s="8"/>
      <c r="T327" s="8"/>
      <c r="U327" s="8"/>
      <c r="V327" s="14"/>
      <c r="W327" s="8">
        <f t="shared" si="57"/>
        <v>-0.7006347554221581</v>
      </c>
      <c r="X327" s="8">
        <v>2887.7280981671665</v>
      </c>
      <c r="Y327" s="8">
        <f t="shared" si="57"/>
        <v>-1.2403816745928053</v>
      </c>
      <c r="Z327" s="8">
        <v>310.80470885852384</v>
      </c>
      <c r="AA327" s="8">
        <f t="shared" si="58"/>
        <v>0.5397469191706472</v>
      </c>
      <c r="AB327" s="8">
        <v>6.0700258</v>
      </c>
      <c r="AC327" s="14"/>
      <c r="AD327" s="8">
        <f t="shared" si="59"/>
        <v>-0.7006347554221581</v>
      </c>
      <c r="AE327" s="8">
        <v>2887.7280981671665</v>
      </c>
      <c r="AF327" s="8">
        <f t="shared" si="65"/>
        <v>-1.2403816745928053</v>
      </c>
      <c r="AG327" s="8">
        <v>310.80470885852384</v>
      </c>
      <c r="AH327" s="8">
        <f t="shared" si="61"/>
        <v>0.5397469191706472</v>
      </c>
      <c r="AI327" s="8">
        <v>6.0700258</v>
      </c>
      <c r="AJ327" s="14"/>
      <c r="AK327" s="8">
        <f t="shared" si="62"/>
        <v>-2.852479022837495</v>
      </c>
      <c r="AL327" s="8">
        <v>494.99080203827975</v>
      </c>
      <c r="AM327" s="8">
        <f t="shared" si="63"/>
        <v>-2.934013150567105</v>
      </c>
      <c r="AN327" s="8">
        <v>23.88791786279369</v>
      </c>
      <c r="AO327" s="8">
        <f t="shared" si="64"/>
        <v>0.08153412772961</v>
      </c>
      <c r="AP327" s="8">
        <v>7.5257</v>
      </c>
    </row>
    <row r="328" spans="1:42" ht="11.25">
      <c r="A328" s="7">
        <v>35976</v>
      </c>
      <c r="B328" s="8">
        <f t="shared" si="52"/>
        <v>-0.6232683799999972</v>
      </c>
      <c r="C328" s="8">
        <v>1284.1946223664904</v>
      </c>
      <c r="D328" s="8">
        <f t="shared" si="52"/>
        <v>-0.8871190000000029</v>
      </c>
      <c r="E328" s="8">
        <v>110.0981938477923</v>
      </c>
      <c r="F328" s="8">
        <f t="shared" si="53"/>
        <v>0.2638506200000057</v>
      </c>
      <c r="G328" s="8">
        <v>6.31</v>
      </c>
      <c r="H328" s="14"/>
      <c r="I328" s="8">
        <f t="shared" si="54"/>
        <v>-0.6232683799999972</v>
      </c>
      <c r="J328" s="8">
        <v>1284.1946223664904</v>
      </c>
      <c r="K328" s="8">
        <f t="shared" si="55"/>
        <v>-0.8871190000000029</v>
      </c>
      <c r="L328" s="8">
        <v>110.0981938477923</v>
      </c>
      <c r="M328" s="8">
        <f t="shared" si="56"/>
        <v>0.2638506200000057</v>
      </c>
      <c r="N328" s="8">
        <v>6.31</v>
      </c>
      <c r="O328" s="14"/>
      <c r="P328" s="8"/>
      <c r="Q328" s="8"/>
      <c r="R328" s="8"/>
      <c r="S328" s="8"/>
      <c r="T328" s="8"/>
      <c r="U328" s="8"/>
      <c r="V328" s="14"/>
      <c r="W328" s="8">
        <f t="shared" si="57"/>
        <v>-0.6769585523599964</v>
      </c>
      <c r="X328" s="8">
        <v>2868.179375837721</v>
      </c>
      <c r="Y328" s="8">
        <f t="shared" si="57"/>
        <v>-0.9018366585000104</v>
      </c>
      <c r="Z328" s="8">
        <v>308.00175805769345</v>
      </c>
      <c r="AA328" s="8">
        <f t="shared" si="58"/>
        <v>0.22487810614001402</v>
      </c>
      <c r="AB328" s="8">
        <v>6.13</v>
      </c>
      <c r="AC328" s="14"/>
      <c r="AD328" s="8">
        <f t="shared" si="59"/>
        <v>-0.6769585523599964</v>
      </c>
      <c r="AE328" s="8">
        <v>2868.179375837721</v>
      </c>
      <c r="AF328" s="8">
        <f t="shared" si="65"/>
        <v>-0.9018366585000104</v>
      </c>
      <c r="AG328" s="8">
        <v>308.00175805769345</v>
      </c>
      <c r="AH328" s="8">
        <f t="shared" si="61"/>
        <v>0.22487810614001402</v>
      </c>
      <c r="AI328" s="8">
        <v>6.13</v>
      </c>
      <c r="AJ328" s="14"/>
      <c r="AK328" s="8">
        <f t="shared" si="62"/>
        <v>1.025292096315411</v>
      </c>
      <c r="AL328" s="8">
        <v>500.0659036090665</v>
      </c>
      <c r="AM328" s="8">
        <f t="shared" si="63"/>
        <v>0.11405862800000222</v>
      </c>
      <c r="AN328" s="8">
        <v>23.91516409416576</v>
      </c>
      <c r="AO328" s="8">
        <f t="shared" si="64"/>
        <v>0.9112334683154089</v>
      </c>
      <c r="AP328" s="8">
        <v>7.7</v>
      </c>
    </row>
    <row r="329" spans="1:42" ht="11.25">
      <c r="A329" s="7">
        <v>36007</v>
      </c>
      <c r="B329" s="8">
        <f t="shared" si="52"/>
        <v>-6.5557767535660005</v>
      </c>
      <c r="C329" s="8">
        <v>1200.0056898428434</v>
      </c>
      <c r="D329" s="8">
        <f t="shared" si="52"/>
        <v>-7.161697011971102</v>
      </c>
      <c r="E329" s="8">
        <v>102.2132947887608</v>
      </c>
      <c r="F329" s="8">
        <f t="shared" si="53"/>
        <v>0.6059202584051011</v>
      </c>
      <c r="G329" s="8">
        <v>6.67</v>
      </c>
      <c r="H329" s="14"/>
      <c r="I329" s="8">
        <f t="shared" si="54"/>
        <v>-6.5557767535660005</v>
      </c>
      <c r="J329" s="8">
        <v>1200.0056898428434</v>
      </c>
      <c r="K329" s="8">
        <f t="shared" si="55"/>
        <v>-7.161697011971102</v>
      </c>
      <c r="L329" s="8">
        <v>102.2132947887608</v>
      </c>
      <c r="M329" s="8">
        <f t="shared" si="56"/>
        <v>0.6059202584051011</v>
      </c>
      <c r="N329" s="8">
        <v>6.67</v>
      </c>
      <c r="O329" s="14"/>
      <c r="P329" s="8"/>
      <c r="Q329" s="8"/>
      <c r="R329" s="8"/>
      <c r="S329" s="8"/>
      <c r="T329" s="8"/>
      <c r="U329" s="8"/>
      <c r="V329" s="14"/>
      <c r="W329" s="8">
        <f t="shared" si="57"/>
        <v>-6.491800346327703</v>
      </c>
      <c r="X329" s="8">
        <v>2681.9828971837883</v>
      </c>
      <c r="Y329" s="8">
        <f t="shared" si="57"/>
        <v>-7.104711583992396</v>
      </c>
      <c r="Z329" s="8">
        <v>286.11912147406827</v>
      </c>
      <c r="AA329" s="8">
        <f t="shared" si="58"/>
        <v>0.6129112376646928</v>
      </c>
      <c r="AB329" s="8">
        <v>6.49</v>
      </c>
      <c r="AC329" s="14"/>
      <c r="AD329" s="8">
        <f t="shared" si="59"/>
        <v>-6.491800346327703</v>
      </c>
      <c r="AE329" s="8">
        <v>2681.9828971837883</v>
      </c>
      <c r="AF329" s="8">
        <f t="shared" si="65"/>
        <v>-7.104711583992396</v>
      </c>
      <c r="AG329" s="8">
        <v>286.11912147406827</v>
      </c>
      <c r="AH329" s="8">
        <f t="shared" si="61"/>
        <v>0.6129112376646928</v>
      </c>
      <c r="AI329" s="8">
        <v>6.49</v>
      </c>
      <c r="AJ329" s="14"/>
      <c r="AK329" s="8">
        <f t="shared" si="62"/>
        <v>-2.660991351967701</v>
      </c>
      <c r="AL329" s="8">
        <v>486.75919315989006</v>
      </c>
      <c r="AM329" s="8">
        <f t="shared" si="63"/>
        <v>-3.517960816308696</v>
      </c>
      <c r="AN329" s="8">
        <v>23.073837992177083</v>
      </c>
      <c r="AO329" s="8">
        <f t="shared" si="64"/>
        <v>0.8569694643409953</v>
      </c>
      <c r="AP329" s="8">
        <v>7.51</v>
      </c>
    </row>
    <row r="330" spans="1:42" ht="11.25">
      <c r="A330" s="7">
        <v>36038</v>
      </c>
      <c r="B330" s="8">
        <f t="shared" si="52"/>
        <v>-10.346873976762605</v>
      </c>
      <c r="C330" s="8">
        <v>1075.8426134008237</v>
      </c>
      <c r="D330" s="8">
        <f t="shared" si="52"/>
        <v>-10.958797460444591</v>
      </c>
      <c r="E330" s="8">
        <v>91.01194683521334</v>
      </c>
      <c r="F330" s="8">
        <f t="shared" si="53"/>
        <v>0.611923483681986</v>
      </c>
      <c r="G330" s="8">
        <v>7.53</v>
      </c>
      <c r="H330" s="14"/>
      <c r="I330" s="8">
        <f t="shared" si="54"/>
        <v>-10.346873976762605</v>
      </c>
      <c r="J330" s="8">
        <v>1075.8426134008237</v>
      </c>
      <c r="K330" s="8">
        <f t="shared" si="55"/>
        <v>-10.958797460444591</v>
      </c>
      <c r="L330" s="8">
        <v>91.01194683521334</v>
      </c>
      <c r="M330" s="8">
        <f t="shared" si="56"/>
        <v>0.611923483681986</v>
      </c>
      <c r="N330" s="8">
        <v>7.53</v>
      </c>
      <c r="O330" s="14"/>
      <c r="P330" s="8"/>
      <c r="Q330" s="8"/>
      <c r="R330" s="8"/>
      <c r="S330" s="8"/>
      <c r="T330" s="8"/>
      <c r="U330" s="8"/>
      <c r="V330" s="14"/>
      <c r="W330" s="8">
        <f t="shared" si="57"/>
        <v>-9.4372972025354</v>
      </c>
      <c r="X330" s="8">
        <v>2428.876200255385</v>
      </c>
      <c r="Y330" s="8">
        <f t="shared" si="57"/>
        <v>-10.027698648276107</v>
      </c>
      <c r="Z330" s="8">
        <v>257.42795819755366</v>
      </c>
      <c r="AA330" s="8">
        <f t="shared" si="58"/>
        <v>0.5904014457407083</v>
      </c>
      <c r="AB330" s="8">
        <v>7.22</v>
      </c>
      <c r="AC330" s="14"/>
      <c r="AD330" s="8">
        <f t="shared" si="59"/>
        <v>-9.4372972025354</v>
      </c>
      <c r="AE330" s="8">
        <v>2428.876200255385</v>
      </c>
      <c r="AF330" s="8">
        <f t="shared" si="65"/>
        <v>-10.027698648276107</v>
      </c>
      <c r="AG330" s="8">
        <v>257.42795819755366</v>
      </c>
      <c r="AH330" s="8">
        <f t="shared" si="61"/>
        <v>0.5904014457407083</v>
      </c>
      <c r="AI330" s="8">
        <v>7.22</v>
      </c>
      <c r="AJ330" s="14"/>
      <c r="AK330" s="8">
        <f t="shared" si="62"/>
        <v>-20.656144166643287</v>
      </c>
      <c r="AL330" s="8">
        <v>386.2135124763935</v>
      </c>
      <c r="AM330" s="8">
        <f t="shared" si="63"/>
        <v>-20.6991643642241</v>
      </c>
      <c r="AN330" s="8">
        <v>18.297746341041563</v>
      </c>
      <c r="AO330" s="8">
        <f t="shared" si="64"/>
        <v>0.043020197580812436</v>
      </c>
      <c r="AP330" s="8">
        <v>9.38</v>
      </c>
    </row>
    <row r="331" spans="1:42" ht="11.25">
      <c r="A331" s="7">
        <v>36068</v>
      </c>
      <c r="B331" s="8">
        <f aca="true" t="shared" si="66" ref="B331:D346">((C331/C330)-1)*100</f>
        <v>6.347338313841888</v>
      </c>
      <c r="C331" s="8">
        <v>1144.129983797852</v>
      </c>
      <c r="D331" s="8">
        <f t="shared" si="66"/>
        <v>5.837653413813593</v>
      </c>
      <c r="E331" s="8">
        <v>96.32490885661738</v>
      </c>
      <c r="F331" s="8">
        <f aca="true" t="shared" si="67" ref="F331:F381">B331-D331</f>
        <v>0.5096849000282955</v>
      </c>
      <c r="G331" s="8">
        <v>7.15</v>
      </c>
      <c r="H331" s="14"/>
      <c r="I331" s="8">
        <f aca="true" t="shared" si="68" ref="I331:I381">((J331/J330)-1)*100</f>
        <v>6.347338313841888</v>
      </c>
      <c r="J331" s="8">
        <v>1144.129983797852</v>
      </c>
      <c r="K331" s="8">
        <f aca="true" t="shared" si="69" ref="K331:K358">((L331/L330)-1)*100</f>
        <v>5.837653413813593</v>
      </c>
      <c r="L331" s="8">
        <v>96.32490885661738</v>
      </c>
      <c r="M331" s="8">
        <f aca="true" t="shared" si="70" ref="M331:M381">I331-K331</f>
        <v>0.5096849000282955</v>
      </c>
      <c r="N331" s="8">
        <v>7.15</v>
      </c>
      <c r="O331" s="14"/>
      <c r="P331" s="8"/>
      <c r="Q331" s="8"/>
      <c r="R331" s="8"/>
      <c r="S331" s="8"/>
      <c r="T331" s="8"/>
      <c r="U331" s="8"/>
      <c r="V331" s="14"/>
      <c r="W331" s="8">
        <f t="shared" si="57"/>
        <v>5.661165157820802</v>
      </c>
      <c r="X331" s="8">
        <v>2566.3788934308445</v>
      </c>
      <c r="Y331" s="8">
        <f t="shared" si="57"/>
        <v>5.271239496791691</v>
      </c>
      <c r="Z331" s="8">
        <v>270.99760240584754</v>
      </c>
      <c r="AA331" s="8">
        <f t="shared" si="58"/>
        <v>0.3899256610291113</v>
      </c>
      <c r="AB331" s="8">
        <v>6.88</v>
      </c>
      <c r="AC331" s="14"/>
      <c r="AD331" s="8">
        <f t="shared" si="59"/>
        <v>5.661165157820802</v>
      </c>
      <c r="AE331" s="8">
        <v>2566.3788934308445</v>
      </c>
      <c r="AF331" s="8">
        <f t="shared" si="65"/>
        <v>5.271239496791691</v>
      </c>
      <c r="AG331" s="8">
        <v>270.99760240584754</v>
      </c>
      <c r="AH331" s="8">
        <f t="shared" si="61"/>
        <v>0.3899256610291113</v>
      </c>
      <c r="AI331" s="8">
        <v>6.88</v>
      </c>
      <c r="AJ331" s="14"/>
      <c r="AK331" s="8">
        <f t="shared" si="62"/>
        <v>12.654996171866696</v>
      </c>
      <c r="AL331" s="8">
        <v>435.08881769551294</v>
      </c>
      <c r="AM331" s="8">
        <f t="shared" si="63"/>
        <v>11.824920634718294</v>
      </c>
      <c r="AN331" s="8">
        <v>20.4614403238118</v>
      </c>
      <c r="AO331" s="8">
        <f t="shared" si="64"/>
        <v>0.8300755371484012</v>
      </c>
      <c r="AP331" s="8">
        <v>8.52</v>
      </c>
    </row>
    <row r="332" spans="1:42" ht="11.25">
      <c r="A332" s="7">
        <v>36099</v>
      </c>
      <c r="B332" s="8">
        <f t="shared" si="66"/>
        <v>-2.723285312999102</v>
      </c>
      <c r="C332" s="8">
        <v>1112.972059987466</v>
      </c>
      <c r="D332" s="8">
        <f t="shared" si="66"/>
        <v>-3.3430384954496906</v>
      </c>
      <c r="E332" s="8">
        <v>93.10473007283383</v>
      </c>
      <c r="F332" s="8">
        <f t="shared" si="67"/>
        <v>0.6197531824505886</v>
      </c>
      <c r="G332" s="8">
        <v>7.52</v>
      </c>
      <c r="H332" s="14"/>
      <c r="I332" s="8">
        <f t="shared" si="68"/>
        <v>-2.723285312999102</v>
      </c>
      <c r="J332" s="8">
        <v>1112.972059987466</v>
      </c>
      <c r="K332" s="8">
        <f t="shared" si="69"/>
        <v>-3.3430384954496906</v>
      </c>
      <c r="L332" s="8">
        <v>93.10473007283383</v>
      </c>
      <c r="M332" s="8">
        <f t="shared" si="70"/>
        <v>0.6197531824505886</v>
      </c>
      <c r="N332" s="8">
        <v>7.52</v>
      </c>
      <c r="O332" s="14"/>
      <c r="P332" s="8"/>
      <c r="Q332" s="8"/>
      <c r="R332" s="8"/>
      <c r="S332" s="8"/>
      <c r="T332" s="8"/>
      <c r="U332" s="8"/>
      <c r="V332" s="14"/>
      <c r="W332" s="8">
        <f aca="true" t="shared" si="71" ref="W332:Y347">((X332/X331)-1)*100</f>
        <v>-1.8513444766031117</v>
      </c>
      <c r="X332" s="8">
        <v>2518.8663795386046</v>
      </c>
      <c r="Y332" s="8">
        <f t="shared" si="71"/>
        <v>-2.4846850409464993</v>
      </c>
      <c r="Z332" s="8">
        <v>264.2641655175458</v>
      </c>
      <c r="AA332" s="8">
        <f aca="true" t="shared" si="72" ref="AA332:AA380">W332-Y332</f>
        <v>0.6333405643433876</v>
      </c>
      <c r="AB332" s="8">
        <v>7.17</v>
      </c>
      <c r="AC332" s="14"/>
      <c r="AD332" s="8">
        <f aca="true" t="shared" si="73" ref="AD332:AD381">((AE332/AE331)-1)*100</f>
        <v>-1.8513444766031117</v>
      </c>
      <c r="AE332" s="8">
        <v>2518.8663795386046</v>
      </c>
      <c r="AF332" s="8">
        <f t="shared" si="65"/>
        <v>-2.4846850409464993</v>
      </c>
      <c r="AG332" s="8">
        <v>264.2641655175458</v>
      </c>
      <c r="AH332" s="8">
        <f aca="true" t="shared" si="74" ref="AH332:AH380">AD332-AF332</f>
        <v>0.6333405643433876</v>
      </c>
      <c r="AI332" s="8">
        <v>7.17</v>
      </c>
      <c r="AJ332" s="14"/>
      <c r="AK332" s="8">
        <f aca="true" t="shared" si="75" ref="AK332:AK381">((AL332/AL331)-1)*100</f>
        <v>-14.348646999632397</v>
      </c>
      <c r="AL332" s="8">
        <v>372.65945910950967</v>
      </c>
      <c r="AM332" s="8">
        <f aca="true" t="shared" si="76" ref="AM332:AM381">((AN332/AN331)-1)*100</f>
        <v>-15.1360927111849</v>
      </c>
      <c r="AN332" s="8">
        <v>17.364377746355874</v>
      </c>
      <c r="AO332" s="8">
        <f aca="true" t="shared" si="77" ref="AO332:AO381">AK332-AM332</f>
        <v>0.787445711552504</v>
      </c>
      <c r="AP332" s="8">
        <v>10.33</v>
      </c>
    </row>
    <row r="333" spans="1:42" ht="11.25">
      <c r="A333" s="7">
        <v>36129</v>
      </c>
      <c r="B333" s="8">
        <f t="shared" si="66"/>
        <v>1.820316132370392</v>
      </c>
      <c r="C333" s="8">
        <v>1133.231669944193</v>
      </c>
      <c r="D333" s="8">
        <f t="shared" si="66"/>
        <v>1.236682910282405</v>
      </c>
      <c r="E333" s="8">
        <v>94.25614035830912</v>
      </c>
      <c r="F333" s="8">
        <f t="shared" si="67"/>
        <v>0.583633222087987</v>
      </c>
      <c r="G333" s="8">
        <v>7.52</v>
      </c>
      <c r="H333" s="14"/>
      <c r="I333" s="8">
        <f t="shared" si="68"/>
        <v>1.820316132370392</v>
      </c>
      <c r="J333" s="8">
        <v>1133.231669944193</v>
      </c>
      <c r="K333" s="8">
        <f t="shared" si="69"/>
        <v>1.236682910282405</v>
      </c>
      <c r="L333" s="8">
        <v>94.25614035830912</v>
      </c>
      <c r="M333" s="8">
        <f t="shared" si="70"/>
        <v>0.583633222087987</v>
      </c>
      <c r="N333" s="8">
        <v>7.52</v>
      </c>
      <c r="O333" s="14"/>
      <c r="P333" s="8"/>
      <c r="Q333" s="8"/>
      <c r="R333" s="8"/>
      <c r="S333" s="8"/>
      <c r="T333" s="8"/>
      <c r="U333" s="8"/>
      <c r="V333" s="14"/>
      <c r="W333" s="8">
        <f t="shared" si="71"/>
        <v>1.47252386144201</v>
      </c>
      <c r="X333" s="8">
        <v>2555.957288015151</v>
      </c>
      <c r="Y333" s="8">
        <f t="shared" si="71"/>
        <v>0.9557601688096051</v>
      </c>
      <c r="Z333" s="8">
        <v>266.7898971519996</v>
      </c>
      <c r="AA333" s="8">
        <f t="shared" si="72"/>
        <v>0.5167636926324048</v>
      </c>
      <c r="AB333" s="8">
        <v>7.2</v>
      </c>
      <c r="AC333" s="14"/>
      <c r="AD333" s="8">
        <f t="shared" si="73"/>
        <v>1.47252386144201</v>
      </c>
      <c r="AE333" s="8">
        <v>2555.957288015151</v>
      </c>
      <c r="AF333" s="8">
        <f t="shared" si="65"/>
        <v>0.9557601688096051</v>
      </c>
      <c r="AG333" s="8">
        <v>266.7898971519996</v>
      </c>
      <c r="AH333" s="8">
        <f t="shared" si="74"/>
        <v>0.5167636926324048</v>
      </c>
      <c r="AI333" s="8">
        <v>7.2</v>
      </c>
      <c r="AJ333" s="14"/>
      <c r="AK333" s="8">
        <f t="shared" si="75"/>
        <v>10.316973764082205</v>
      </c>
      <c r="AL333" s="8">
        <v>411.10663773520844</v>
      </c>
      <c r="AM333" s="8">
        <f t="shared" si="76"/>
        <v>10.149692090543594</v>
      </c>
      <c r="AN333" s="8">
        <v>19.126808621049868</v>
      </c>
      <c r="AO333" s="8">
        <f t="shared" si="77"/>
        <v>0.16728167353861068</v>
      </c>
      <c r="AP333" s="8">
        <v>9.32</v>
      </c>
    </row>
    <row r="334" spans="1:42" ht="11.25">
      <c r="A334" s="7">
        <v>36160</v>
      </c>
      <c r="B334" s="8">
        <f t="shared" si="66"/>
        <v>-3.012424814201986</v>
      </c>
      <c r="C334" s="8">
        <v>1099.0939179163986</v>
      </c>
      <c r="D334" s="8">
        <f t="shared" si="66"/>
        <v>-3.4186045243772</v>
      </c>
      <c r="E334" s="8">
        <v>91.03389567951665</v>
      </c>
      <c r="F334" s="8">
        <f t="shared" si="67"/>
        <v>0.40617971017521404</v>
      </c>
      <c r="G334" s="8">
        <v>7.81</v>
      </c>
      <c r="H334" s="14"/>
      <c r="I334" s="8">
        <f t="shared" si="68"/>
        <v>-3.012424814201986</v>
      </c>
      <c r="J334" s="8">
        <v>1099.0939179163986</v>
      </c>
      <c r="K334" s="8">
        <f t="shared" si="69"/>
        <v>-3.4186045243772</v>
      </c>
      <c r="L334" s="8">
        <v>91.03389567951665</v>
      </c>
      <c r="M334" s="8">
        <f t="shared" si="70"/>
        <v>0.40617971017521404</v>
      </c>
      <c r="N334" s="8">
        <v>7.81</v>
      </c>
      <c r="O334" s="14"/>
      <c r="P334" s="8"/>
      <c r="Q334" s="8"/>
      <c r="R334" s="8"/>
      <c r="S334" s="8"/>
      <c r="T334" s="8"/>
      <c r="U334" s="8"/>
      <c r="V334" s="14"/>
      <c r="W334" s="8">
        <f t="shared" si="71"/>
        <v>-2.52077605349601</v>
      </c>
      <c r="X334" s="8">
        <v>2491.527328761279</v>
      </c>
      <c r="Y334" s="8">
        <f t="shared" si="71"/>
        <v>-2.9184484834494984</v>
      </c>
      <c r="Z334" s="8">
        <v>259.0037714445706</v>
      </c>
      <c r="AA334" s="8">
        <f t="shared" si="72"/>
        <v>0.3976724299534884</v>
      </c>
      <c r="AB334" s="8">
        <v>7.47</v>
      </c>
      <c r="AC334" s="14"/>
      <c r="AD334" s="8">
        <f t="shared" si="73"/>
        <v>-2.52077605349601</v>
      </c>
      <c r="AE334" s="8">
        <v>2491.527328761279</v>
      </c>
      <c r="AF334" s="8">
        <f t="shared" si="65"/>
        <v>-2.9184484834494984</v>
      </c>
      <c r="AG334" s="8">
        <v>259.0037714445706</v>
      </c>
      <c r="AH334" s="8">
        <f t="shared" si="74"/>
        <v>0.3976724299534884</v>
      </c>
      <c r="AI334" s="8">
        <v>7.47</v>
      </c>
      <c r="AJ334" s="14"/>
      <c r="AK334" s="8">
        <f t="shared" si="75"/>
        <v>-13.259029325181103</v>
      </c>
      <c r="AL334" s="8">
        <v>356.5978880801311</v>
      </c>
      <c r="AM334" s="8">
        <f t="shared" si="76"/>
        <v>-13.925212670849806</v>
      </c>
      <c r="AN334" s="8">
        <v>16.46335984342224</v>
      </c>
      <c r="AO334" s="8">
        <f t="shared" si="77"/>
        <v>0.6661833456687027</v>
      </c>
      <c r="AP334" s="8">
        <v>10.49</v>
      </c>
    </row>
    <row r="335" spans="1:42" ht="11.25">
      <c r="A335" s="7">
        <v>36191</v>
      </c>
      <c r="B335" s="8">
        <f t="shared" si="66"/>
        <v>-1.9882666585787412</v>
      </c>
      <c r="C335" s="8">
        <v>1077.241</v>
      </c>
      <c r="D335" s="8">
        <f t="shared" si="66"/>
        <v>-2.328688301970183</v>
      </c>
      <c r="E335" s="8">
        <v>88.914</v>
      </c>
      <c r="F335" s="8">
        <f t="shared" si="67"/>
        <v>0.340421643391442</v>
      </c>
      <c r="G335" s="8">
        <v>7.461</v>
      </c>
      <c r="H335" s="14"/>
      <c r="I335" s="8">
        <f t="shared" si="68"/>
        <v>-1.9882666585787412</v>
      </c>
      <c r="J335" s="8">
        <v>1077.241</v>
      </c>
      <c r="K335" s="8">
        <f t="shared" si="69"/>
        <v>-2.328688301970183</v>
      </c>
      <c r="L335" s="8">
        <v>88.914</v>
      </c>
      <c r="M335" s="8">
        <f t="shared" si="70"/>
        <v>0.340421643391442</v>
      </c>
      <c r="N335" s="8">
        <v>7.461</v>
      </c>
      <c r="O335" s="14"/>
      <c r="P335" s="8"/>
      <c r="Q335" s="8"/>
      <c r="R335" s="8"/>
      <c r="S335" s="8"/>
      <c r="T335" s="8"/>
      <c r="U335" s="8"/>
      <c r="V335" s="14"/>
      <c r="W335" s="8">
        <f t="shared" si="71"/>
        <v>-2.0892537745977324</v>
      </c>
      <c r="X335" s="8">
        <v>2439.473</v>
      </c>
      <c r="Y335" s="8">
        <f t="shared" si="71"/>
        <v>-2.4002629034693523</v>
      </c>
      <c r="Z335" s="8">
        <v>252.787</v>
      </c>
      <c r="AA335" s="8">
        <f t="shared" si="72"/>
        <v>0.3110091288716199</v>
      </c>
      <c r="AB335" s="8">
        <v>7.408</v>
      </c>
      <c r="AC335" s="14"/>
      <c r="AD335" s="8">
        <f t="shared" si="73"/>
        <v>-2.0892537745977324</v>
      </c>
      <c r="AE335" s="8">
        <v>2439.473</v>
      </c>
      <c r="AF335" s="8">
        <f t="shared" si="65"/>
        <v>-2.4002629034693523</v>
      </c>
      <c r="AG335" s="8">
        <v>252.787</v>
      </c>
      <c r="AH335" s="8">
        <f t="shared" si="74"/>
        <v>0.3110091288716199</v>
      </c>
      <c r="AI335" s="8">
        <v>7.408</v>
      </c>
      <c r="AJ335" s="14"/>
      <c r="AK335" s="8">
        <f t="shared" si="75"/>
        <v>-1.2077716173022557</v>
      </c>
      <c r="AL335" s="8">
        <v>352.291</v>
      </c>
      <c r="AM335" s="8">
        <f t="shared" si="76"/>
        <v>-1.842636292393518</v>
      </c>
      <c r="AN335" s="8">
        <v>16.16</v>
      </c>
      <c r="AO335" s="8">
        <f t="shared" si="77"/>
        <v>0.6348646750912623</v>
      </c>
      <c r="AP335" s="8">
        <v>7.525</v>
      </c>
    </row>
    <row r="336" spans="1:42" ht="11.25">
      <c r="A336" s="7">
        <v>36219</v>
      </c>
      <c r="B336" s="8">
        <f t="shared" si="66"/>
        <v>-2.685100177211963</v>
      </c>
      <c r="C336" s="8">
        <v>1048.316</v>
      </c>
      <c r="D336" s="8">
        <f t="shared" si="66"/>
        <v>-3.1344895067143552</v>
      </c>
      <c r="E336" s="8">
        <v>86.127</v>
      </c>
      <c r="F336" s="8">
        <f t="shared" si="67"/>
        <v>0.4493893295023921</v>
      </c>
      <c r="G336" s="8">
        <v>7.692</v>
      </c>
      <c r="H336" s="14"/>
      <c r="I336" s="8">
        <f t="shared" si="68"/>
        <v>-2.685100177211963</v>
      </c>
      <c r="J336" s="8">
        <v>1048.316</v>
      </c>
      <c r="K336" s="8">
        <f t="shared" si="69"/>
        <v>-3.1344895067143552</v>
      </c>
      <c r="L336" s="8">
        <v>86.127</v>
      </c>
      <c r="M336" s="8">
        <f t="shared" si="70"/>
        <v>0.4493893295023921</v>
      </c>
      <c r="N336" s="8">
        <v>7.692</v>
      </c>
      <c r="O336" s="14"/>
      <c r="P336" s="8"/>
      <c r="Q336" s="8"/>
      <c r="R336" s="8"/>
      <c r="S336" s="8"/>
      <c r="T336" s="8"/>
      <c r="U336" s="8"/>
      <c r="V336" s="14"/>
      <c r="W336" s="8">
        <f t="shared" si="71"/>
        <v>-2.348785987793256</v>
      </c>
      <c r="X336" s="8">
        <v>2382.175</v>
      </c>
      <c r="Y336" s="8">
        <f t="shared" si="71"/>
        <v>-2.8296550059931924</v>
      </c>
      <c r="Z336" s="8">
        <v>245.634</v>
      </c>
      <c r="AA336" s="8">
        <f t="shared" si="72"/>
        <v>0.48086901819993644</v>
      </c>
      <c r="AB336" s="8">
        <v>7.614</v>
      </c>
      <c r="AC336" s="14"/>
      <c r="AD336" s="8">
        <f t="shared" si="73"/>
        <v>-2.348785987793256</v>
      </c>
      <c r="AE336" s="8">
        <v>2382.175</v>
      </c>
      <c r="AF336" s="8">
        <f t="shared" si="65"/>
        <v>-2.8296550059931924</v>
      </c>
      <c r="AG336" s="8">
        <v>245.634</v>
      </c>
      <c r="AH336" s="8">
        <f t="shared" si="74"/>
        <v>0.48086901819993644</v>
      </c>
      <c r="AI336" s="8">
        <v>7.614</v>
      </c>
      <c r="AJ336" s="14"/>
      <c r="AK336" s="8">
        <f t="shared" si="75"/>
        <v>-5.5312227675416</v>
      </c>
      <c r="AL336" s="8">
        <v>332.805</v>
      </c>
      <c r="AM336" s="8">
        <f t="shared" si="76"/>
        <v>-5.5445544554455495</v>
      </c>
      <c r="AN336" s="8">
        <v>15.264</v>
      </c>
      <c r="AO336" s="8">
        <f t="shared" si="77"/>
        <v>0.013331687903949785</v>
      </c>
      <c r="AP336" s="8">
        <v>7.962</v>
      </c>
    </row>
    <row r="337" spans="1:42" ht="11.25">
      <c r="A337" s="7">
        <v>36250</v>
      </c>
      <c r="B337" s="8">
        <f t="shared" si="66"/>
        <v>-0.5020432770271532</v>
      </c>
      <c r="C337" s="8">
        <v>1043.053</v>
      </c>
      <c r="D337" s="8">
        <f t="shared" si="66"/>
        <v>-1.5035935304840597</v>
      </c>
      <c r="E337" s="8">
        <v>84.832</v>
      </c>
      <c r="F337" s="8">
        <f t="shared" si="67"/>
        <v>1.0015502534569065</v>
      </c>
      <c r="G337" s="8">
        <v>8.027</v>
      </c>
      <c r="H337" s="14"/>
      <c r="I337" s="8">
        <f t="shared" si="68"/>
        <v>-0.5020432770271532</v>
      </c>
      <c r="J337" s="8">
        <v>1043.053</v>
      </c>
      <c r="K337" s="8">
        <f t="shared" si="69"/>
        <v>-1.5035935304840597</v>
      </c>
      <c r="L337" s="8">
        <v>84.832</v>
      </c>
      <c r="M337" s="8">
        <f t="shared" si="70"/>
        <v>1.0015502534569065</v>
      </c>
      <c r="N337" s="8">
        <v>8.027</v>
      </c>
      <c r="O337" s="14"/>
      <c r="P337" s="8"/>
      <c r="Q337" s="8"/>
      <c r="R337" s="8"/>
      <c r="S337" s="8"/>
      <c r="T337" s="8"/>
      <c r="U337" s="8"/>
      <c r="V337" s="14"/>
      <c r="W337" s="8">
        <f t="shared" si="71"/>
        <v>-0.45122629529738</v>
      </c>
      <c r="X337" s="8">
        <v>2371.426</v>
      </c>
      <c r="Y337" s="8">
        <f t="shared" si="71"/>
        <v>-1.4708875807095123</v>
      </c>
      <c r="Z337" s="8">
        <v>242.021</v>
      </c>
      <c r="AA337" s="8">
        <f t="shared" si="72"/>
        <v>1.0196612854121323</v>
      </c>
      <c r="AB337" s="8">
        <v>7.955</v>
      </c>
      <c r="AC337" s="14"/>
      <c r="AD337" s="8">
        <f t="shared" si="73"/>
        <v>-0.45122629529738</v>
      </c>
      <c r="AE337" s="8">
        <v>2371.426</v>
      </c>
      <c r="AF337" s="8">
        <f t="shared" si="65"/>
        <v>-1.4708875807095123</v>
      </c>
      <c r="AG337" s="8">
        <v>242.021</v>
      </c>
      <c r="AH337" s="8">
        <f t="shared" si="74"/>
        <v>1.0196612854121323</v>
      </c>
      <c r="AI337" s="8">
        <v>7.955</v>
      </c>
      <c r="AJ337" s="14"/>
      <c r="AK337" s="8">
        <f t="shared" si="75"/>
        <v>0.22054957107013884</v>
      </c>
      <c r="AL337" s="8">
        <v>333.539</v>
      </c>
      <c r="AM337" s="8">
        <f t="shared" si="76"/>
        <v>-0.16378406708594806</v>
      </c>
      <c r="AN337" s="8">
        <v>15.239</v>
      </c>
      <c r="AO337" s="8">
        <f t="shared" si="77"/>
        <v>0.3843336381560869</v>
      </c>
      <c r="AP337" s="8">
        <v>8.081</v>
      </c>
    </row>
    <row r="338" spans="1:42" ht="11.25">
      <c r="A338" s="7">
        <v>36280</v>
      </c>
      <c r="B338" s="8">
        <f t="shared" si="66"/>
        <v>9.709861339740167</v>
      </c>
      <c r="C338" s="8">
        <v>1144.332</v>
      </c>
      <c r="D338" s="8">
        <f t="shared" si="66"/>
        <v>9.107412297246341</v>
      </c>
      <c r="E338" s="8">
        <v>92.558</v>
      </c>
      <c r="F338" s="8">
        <f t="shared" si="67"/>
        <v>0.6024490424938254</v>
      </c>
      <c r="G338" s="8">
        <v>7.356</v>
      </c>
      <c r="H338" s="14"/>
      <c r="I338" s="8">
        <f t="shared" si="68"/>
        <v>9.709861339740167</v>
      </c>
      <c r="J338" s="8">
        <v>1144.332</v>
      </c>
      <c r="K338" s="8">
        <f t="shared" si="69"/>
        <v>9.107412297246341</v>
      </c>
      <c r="L338" s="8">
        <v>92.558</v>
      </c>
      <c r="M338" s="8">
        <f t="shared" si="70"/>
        <v>0.6024490424938254</v>
      </c>
      <c r="N338" s="8">
        <v>7.356</v>
      </c>
      <c r="O338" s="14"/>
      <c r="P338" s="8"/>
      <c r="Q338" s="8"/>
      <c r="R338" s="8"/>
      <c r="S338" s="8"/>
      <c r="T338" s="8"/>
      <c r="U338" s="8"/>
      <c r="V338" s="14"/>
      <c r="W338" s="8">
        <f t="shared" si="71"/>
        <v>9.489522338036283</v>
      </c>
      <c r="X338" s="8">
        <v>2596.463</v>
      </c>
      <c r="Y338" s="8">
        <f t="shared" si="71"/>
        <v>8.936001421364281</v>
      </c>
      <c r="Z338" s="8">
        <v>263.648</v>
      </c>
      <c r="AA338" s="8">
        <f t="shared" si="72"/>
        <v>0.5535209166720012</v>
      </c>
      <c r="AB338" s="8">
        <v>7.284</v>
      </c>
      <c r="AC338" s="14"/>
      <c r="AD338" s="8">
        <f t="shared" si="73"/>
        <v>9.489522338036283</v>
      </c>
      <c r="AE338" s="8">
        <v>2596.463</v>
      </c>
      <c r="AF338" s="8">
        <f t="shared" si="65"/>
        <v>8.936001421364281</v>
      </c>
      <c r="AG338" s="8">
        <v>263.648</v>
      </c>
      <c r="AH338" s="8">
        <f t="shared" si="74"/>
        <v>0.5535209166720012</v>
      </c>
      <c r="AI338" s="8">
        <v>7.284</v>
      </c>
      <c r="AJ338" s="14"/>
      <c r="AK338" s="8">
        <f t="shared" si="75"/>
        <v>13.690153175490739</v>
      </c>
      <c r="AL338" s="8">
        <v>379.201</v>
      </c>
      <c r="AM338" s="8">
        <f t="shared" si="76"/>
        <v>12.323643283680031</v>
      </c>
      <c r="AN338" s="8">
        <v>17.117</v>
      </c>
      <c r="AO338" s="8">
        <f t="shared" si="77"/>
        <v>1.3665098918107077</v>
      </c>
      <c r="AP338" s="8">
        <v>7.569</v>
      </c>
    </row>
    <row r="339" spans="1:42" ht="11.25">
      <c r="A339" s="7">
        <v>36311</v>
      </c>
      <c r="B339" s="8">
        <f t="shared" si="66"/>
        <v>2.200497757643749</v>
      </c>
      <c r="C339" s="8">
        <v>1169.513</v>
      </c>
      <c r="D339" s="8">
        <f t="shared" si="66"/>
        <v>1.745932280299911</v>
      </c>
      <c r="E339" s="8">
        <v>94.174</v>
      </c>
      <c r="F339" s="8">
        <f t="shared" si="67"/>
        <v>0.4545654773438379</v>
      </c>
      <c r="G339" s="8">
        <v>7.251</v>
      </c>
      <c r="H339" s="14"/>
      <c r="I339" s="8">
        <f t="shared" si="68"/>
        <v>2.200497757643749</v>
      </c>
      <c r="J339" s="8">
        <v>1169.513</v>
      </c>
      <c r="K339" s="8">
        <f t="shared" si="69"/>
        <v>1.745932280299911</v>
      </c>
      <c r="L339" s="8">
        <v>94.174</v>
      </c>
      <c r="M339" s="8">
        <f t="shared" si="70"/>
        <v>0.4545654773438379</v>
      </c>
      <c r="N339" s="8">
        <v>7.251</v>
      </c>
      <c r="O339" s="14"/>
      <c r="P339" s="8"/>
      <c r="Q339" s="8"/>
      <c r="R339" s="8"/>
      <c r="S339" s="8"/>
      <c r="T339" s="8"/>
      <c r="U339" s="8"/>
      <c r="V339" s="14"/>
      <c r="W339" s="8">
        <f t="shared" si="71"/>
        <v>2.196642124305259</v>
      </c>
      <c r="X339" s="8">
        <v>2653.498</v>
      </c>
      <c r="Y339" s="8">
        <f t="shared" si="71"/>
        <v>1.740957640490337</v>
      </c>
      <c r="Z339" s="8">
        <v>268.238</v>
      </c>
      <c r="AA339" s="8">
        <f t="shared" si="72"/>
        <v>0.4556844838149221</v>
      </c>
      <c r="AB339" s="8">
        <v>7.179</v>
      </c>
      <c r="AC339" s="14"/>
      <c r="AD339" s="8">
        <f t="shared" si="73"/>
        <v>2.196642124305259</v>
      </c>
      <c r="AE339" s="8">
        <v>2653.498</v>
      </c>
      <c r="AF339" s="8">
        <f t="shared" si="65"/>
        <v>1.740957640490337</v>
      </c>
      <c r="AG339" s="8">
        <v>268.238</v>
      </c>
      <c r="AH339" s="8">
        <f t="shared" si="74"/>
        <v>0.4556844838149221</v>
      </c>
      <c r="AI339" s="8">
        <v>7.179</v>
      </c>
      <c r="AJ339" s="14"/>
      <c r="AK339" s="8">
        <f t="shared" si="75"/>
        <v>2.9103298778220488</v>
      </c>
      <c r="AL339" s="8">
        <v>390.237</v>
      </c>
      <c r="AM339" s="8">
        <f t="shared" si="76"/>
        <v>2.3018052228778396</v>
      </c>
      <c r="AN339" s="8">
        <v>17.511</v>
      </c>
      <c r="AO339" s="8">
        <f t="shared" si="77"/>
        <v>0.6085246549442092</v>
      </c>
      <c r="AP339" s="8">
        <v>7.472</v>
      </c>
    </row>
    <row r="340" spans="1:42" ht="11.25">
      <c r="A340" s="7">
        <v>36341</v>
      </c>
      <c r="B340" s="8">
        <f t="shared" si="66"/>
        <v>-1.3762993656333933</v>
      </c>
      <c r="C340" s="8">
        <v>1153.417</v>
      </c>
      <c r="D340" s="8">
        <f t="shared" si="66"/>
        <v>-2.20973941852316</v>
      </c>
      <c r="E340" s="8">
        <v>92.093</v>
      </c>
      <c r="F340" s="8">
        <f t="shared" si="67"/>
        <v>0.8334400528897667</v>
      </c>
      <c r="G340" s="8">
        <v>7.39</v>
      </c>
      <c r="H340" s="14"/>
      <c r="I340" s="8">
        <f t="shared" si="68"/>
        <v>-1.3762993656333933</v>
      </c>
      <c r="J340" s="8">
        <v>1153.417</v>
      </c>
      <c r="K340" s="8">
        <f t="shared" si="69"/>
        <v>-2.20973941852316</v>
      </c>
      <c r="L340" s="8">
        <v>92.093</v>
      </c>
      <c r="M340" s="8">
        <f t="shared" si="70"/>
        <v>0.8334400528897667</v>
      </c>
      <c r="N340" s="8">
        <v>7.39</v>
      </c>
      <c r="O340" s="14"/>
      <c r="P340" s="8"/>
      <c r="Q340" s="8"/>
      <c r="R340" s="8"/>
      <c r="S340" s="8"/>
      <c r="T340" s="8"/>
      <c r="U340" s="8"/>
      <c r="V340" s="14"/>
      <c r="W340" s="8">
        <f t="shared" si="71"/>
        <v>-1.6194095492063632</v>
      </c>
      <c r="X340" s="8">
        <v>2610.527</v>
      </c>
      <c r="Y340" s="8">
        <f t="shared" si="71"/>
        <v>-2.454536642832117</v>
      </c>
      <c r="Z340" s="8">
        <v>261.654</v>
      </c>
      <c r="AA340" s="8">
        <f t="shared" si="72"/>
        <v>0.8351270936257538</v>
      </c>
      <c r="AB340" s="8">
        <v>7.34</v>
      </c>
      <c r="AC340" s="14"/>
      <c r="AD340" s="8">
        <f t="shared" si="73"/>
        <v>-1.6194095492063632</v>
      </c>
      <c r="AE340" s="8">
        <v>2610.527</v>
      </c>
      <c r="AF340" s="8">
        <f t="shared" si="65"/>
        <v>-2.454536642832117</v>
      </c>
      <c r="AG340" s="8">
        <v>261.654</v>
      </c>
      <c r="AH340" s="8">
        <f t="shared" si="74"/>
        <v>0.8351270936257538</v>
      </c>
      <c r="AI340" s="8">
        <v>7.34</v>
      </c>
      <c r="AJ340" s="14"/>
      <c r="AK340" s="8">
        <f t="shared" si="75"/>
        <v>3.7215845755271815</v>
      </c>
      <c r="AL340" s="8">
        <v>404.76</v>
      </c>
      <c r="AM340" s="8">
        <f t="shared" si="76"/>
        <v>3.300782365370325</v>
      </c>
      <c r="AN340" s="8">
        <v>18.089</v>
      </c>
      <c r="AO340" s="8">
        <f t="shared" si="77"/>
        <v>0.4208022101568565</v>
      </c>
      <c r="AP340" s="8">
        <v>7.1</v>
      </c>
    </row>
    <row r="341" spans="1:42" ht="11.25">
      <c r="A341" s="7">
        <v>36372</v>
      </c>
      <c r="B341" s="8">
        <f t="shared" si="66"/>
        <v>-3.6701297102435526</v>
      </c>
      <c r="C341" s="8">
        <v>1111.0851</v>
      </c>
      <c r="D341" s="8">
        <f t="shared" si="66"/>
        <v>-4.2081374262973315</v>
      </c>
      <c r="E341" s="8">
        <v>88.2176</v>
      </c>
      <c r="F341" s="8">
        <f t="shared" si="67"/>
        <v>0.5380077160537788</v>
      </c>
      <c r="G341" s="8">
        <v>7.78</v>
      </c>
      <c r="H341" s="14"/>
      <c r="I341" s="8">
        <f t="shared" si="68"/>
        <v>-3.6701297102435526</v>
      </c>
      <c r="J341" s="8">
        <v>1111.0851</v>
      </c>
      <c r="K341" s="8">
        <f t="shared" si="69"/>
        <v>-4.2081374262973315</v>
      </c>
      <c r="L341" s="8">
        <v>88.2176</v>
      </c>
      <c r="M341" s="8">
        <f t="shared" si="70"/>
        <v>0.5380077160537788</v>
      </c>
      <c r="N341" s="8">
        <v>7.78</v>
      </c>
      <c r="O341" s="14"/>
      <c r="P341" s="8"/>
      <c r="Q341" s="8"/>
      <c r="R341" s="8"/>
      <c r="S341" s="8"/>
      <c r="T341" s="8"/>
      <c r="U341" s="8"/>
      <c r="V341" s="14"/>
      <c r="W341" s="8">
        <f t="shared" si="71"/>
        <v>-3.181989690204312</v>
      </c>
      <c r="X341" s="8">
        <v>2527.4603</v>
      </c>
      <c r="Y341" s="8">
        <f t="shared" si="71"/>
        <v>-3.6779487414677403</v>
      </c>
      <c r="Z341" s="8">
        <v>252.0305</v>
      </c>
      <c r="AA341" s="8">
        <f t="shared" si="72"/>
        <v>0.4959590512634282</v>
      </c>
      <c r="AB341" s="8">
        <v>7.72</v>
      </c>
      <c r="AC341" s="14"/>
      <c r="AD341" s="8">
        <f t="shared" si="73"/>
        <v>-3.181989690204312</v>
      </c>
      <c r="AE341" s="8">
        <v>2527.4603</v>
      </c>
      <c r="AF341" s="8">
        <f t="shared" si="65"/>
        <v>-3.6779487414677403</v>
      </c>
      <c r="AG341" s="8">
        <v>252.0305</v>
      </c>
      <c r="AH341" s="8">
        <f t="shared" si="74"/>
        <v>0.4959590512634282</v>
      </c>
      <c r="AI341" s="8">
        <v>7.72</v>
      </c>
      <c r="AJ341" s="14"/>
      <c r="AK341" s="8">
        <f t="shared" si="75"/>
        <v>-13.23347168692559</v>
      </c>
      <c r="AL341" s="8">
        <v>351.1962</v>
      </c>
      <c r="AM341" s="8">
        <f t="shared" si="76"/>
        <v>-14.329150312344508</v>
      </c>
      <c r="AN341" s="8">
        <v>15.497</v>
      </c>
      <c r="AO341" s="8">
        <f t="shared" si="77"/>
        <v>1.095678625418918</v>
      </c>
      <c r="AP341" s="8">
        <v>7.53</v>
      </c>
    </row>
    <row r="342" spans="1:42" ht="11.25">
      <c r="A342" s="7">
        <v>36403</v>
      </c>
      <c r="B342" s="8">
        <f t="shared" si="66"/>
        <v>-2.182731097734991</v>
      </c>
      <c r="C342" s="8">
        <v>1086.8331</v>
      </c>
      <c r="D342" s="8">
        <f t="shared" si="66"/>
        <v>-2.8779971343586785</v>
      </c>
      <c r="E342" s="8">
        <v>85.6787</v>
      </c>
      <c r="F342" s="8">
        <f t="shared" si="67"/>
        <v>0.6952660366236874</v>
      </c>
      <c r="G342" s="8">
        <v>8.05</v>
      </c>
      <c r="H342" s="14"/>
      <c r="I342" s="8">
        <f t="shared" si="68"/>
        <v>-2.182731097734991</v>
      </c>
      <c r="J342" s="8">
        <v>1086.8331</v>
      </c>
      <c r="K342" s="8">
        <f t="shared" si="69"/>
        <v>-2.8779971343586785</v>
      </c>
      <c r="L342" s="8">
        <v>85.6787</v>
      </c>
      <c r="M342" s="8">
        <f t="shared" si="70"/>
        <v>0.6952660366236874</v>
      </c>
      <c r="N342" s="8">
        <v>8.05</v>
      </c>
      <c r="O342" s="14"/>
      <c r="P342" s="8"/>
      <c r="Q342" s="8"/>
      <c r="R342" s="8"/>
      <c r="S342" s="8"/>
      <c r="T342" s="8"/>
      <c r="U342" s="8"/>
      <c r="V342" s="14"/>
      <c r="W342" s="8">
        <f t="shared" si="71"/>
        <v>-1.2709240180745929</v>
      </c>
      <c r="X342" s="8">
        <v>2495.3382</v>
      </c>
      <c r="Y342" s="8">
        <f t="shared" si="71"/>
        <v>-2.001860885884843</v>
      </c>
      <c r="Z342" s="8">
        <v>246.9852</v>
      </c>
      <c r="AA342" s="8">
        <f t="shared" si="72"/>
        <v>0.7309368678102501</v>
      </c>
      <c r="AB342" s="8">
        <v>7.9</v>
      </c>
      <c r="AC342" s="14"/>
      <c r="AD342" s="8">
        <f t="shared" si="73"/>
        <v>-1.2709240180745929</v>
      </c>
      <c r="AE342" s="8">
        <v>2495.3382</v>
      </c>
      <c r="AF342" s="8">
        <f t="shared" si="65"/>
        <v>-2.001860885884843</v>
      </c>
      <c r="AG342" s="8">
        <v>246.9852</v>
      </c>
      <c r="AH342" s="8">
        <f t="shared" si="74"/>
        <v>0.7309368678102501</v>
      </c>
      <c r="AI342" s="8">
        <v>7.9</v>
      </c>
      <c r="AJ342" s="14"/>
      <c r="AK342" s="8">
        <f t="shared" si="75"/>
        <v>-18.46660072062283</v>
      </c>
      <c r="AL342" s="8">
        <v>286.3422</v>
      </c>
      <c r="AM342" s="8">
        <f t="shared" si="76"/>
        <v>-18.740401368006708</v>
      </c>
      <c r="AN342" s="8">
        <v>12.5928</v>
      </c>
      <c r="AO342" s="8">
        <f t="shared" si="77"/>
        <v>0.27380064738387944</v>
      </c>
      <c r="AP342" s="8">
        <v>9.7</v>
      </c>
    </row>
    <row r="343" spans="1:42" ht="11.25">
      <c r="A343" s="7">
        <v>36433</v>
      </c>
      <c r="B343" s="8">
        <f t="shared" si="66"/>
        <v>-3.7216661877522927</v>
      </c>
      <c r="C343" s="8">
        <v>1046.3848</v>
      </c>
      <c r="D343" s="8">
        <f t="shared" si="66"/>
        <v>-4.58281930047959</v>
      </c>
      <c r="E343" s="8">
        <v>81.7522</v>
      </c>
      <c r="F343" s="8">
        <f t="shared" si="67"/>
        <v>0.8611531127272976</v>
      </c>
      <c r="G343" s="8">
        <v>8.39</v>
      </c>
      <c r="H343" s="14"/>
      <c r="I343" s="8">
        <f t="shared" si="68"/>
        <v>-3.7216661877522927</v>
      </c>
      <c r="J343" s="8">
        <v>1046.3848</v>
      </c>
      <c r="K343" s="8">
        <f t="shared" si="69"/>
        <v>-4.58281930047959</v>
      </c>
      <c r="L343" s="8">
        <v>81.7522</v>
      </c>
      <c r="M343" s="8">
        <f t="shared" si="70"/>
        <v>0.8611531127272976</v>
      </c>
      <c r="N343" s="8">
        <v>8.39</v>
      </c>
      <c r="O343" s="14"/>
      <c r="P343" s="8"/>
      <c r="Q343" s="8"/>
      <c r="R343" s="8"/>
      <c r="S343" s="8"/>
      <c r="T343" s="8"/>
      <c r="U343" s="8"/>
      <c r="V343" s="14"/>
      <c r="W343" s="8">
        <f t="shared" si="71"/>
        <v>-3.796467348594268</v>
      </c>
      <c r="X343" s="8">
        <v>2400.6035</v>
      </c>
      <c r="Y343" s="8">
        <f t="shared" si="71"/>
        <v>-4.664692459305253</v>
      </c>
      <c r="Z343" s="8">
        <v>235.4641</v>
      </c>
      <c r="AA343" s="8">
        <f t="shared" si="72"/>
        <v>0.8682251107109851</v>
      </c>
      <c r="AB343" s="8">
        <v>8.27</v>
      </c>
      <c r="AC343" s="14"/>
      <c r="AD343" s="8">
        <f t="shared" si="73"/>
        <v>-3.796467348594268</v>
      </c>
      <c r="AE343" s="8">
        <v>2400.6035</v>
      </c>
      <c r="AF343" s="8">
        <f t="shared" si="65"/>
        <v>-4.664692459305253</v>
      </c>
      <c r="AG343" s="8">
        <v>235.4641</v>
      </c>
      <c r="AH343" s="8">
        <f t="shared" si="74"/>
        <v>0.8682251107109851</v>
      </c>
      <c r="AI343" s="8">
        <v>8.27</v>
      </c>
      <c r="AJ343" s="14"/>
      <c r="AK343" s="8">
        <f t="shared" si="75"/>
        <v>-3.7460772460363945</v>
      </c>
      <c r="AL343" s="8">
        <v>275.6156</v>
      </c>
      <c r="AM343" s="8">
        <f t="shared" si="76"/>
        <v>-4.0554920271901445</v>
      </c>
      <c r="AN343" s="8">
        <v>12.0821</v>
      </c>
      <c r="AO343" s="8">
        <f t="shared" si="77"/>
        <v>0.30941478115375</v>
      </c>
      <c r="AP343" s="8">
        <v>9.35</v>
      </c>
    </row>
    <row r="344" spans="1:42" ht="11.25">
      <c r="A344" s="7">
        <v>36464</v>
      </c>
      <c r="B344" s="8">
        <f t="shared" si="66"/>
        <v>-2.5801502468308146</v>
      </c>
      <c r="C344" s="8">
        <v>1019.3865</v>
      </c>
      <c r="D344" s="8">
        <f t="shared" si="66"/>
        <v>-3.2336744454583566</v>
      </c>
      <c r="E344" s="8">
        <v>79.1086</v>
      </c>
      <c r="F344" s="8">
        <f t="shared" si="67"/>
        <v>0.653524198627542</v>
      </c>
      <c r="G344" s="8">
        <v>8.63</v>
      </c>
      <c r="H344" s="14"/>
      <c r="I344" s="8">
        <f t="shared" si="68"/>
        <v>-2.5801502468308146</v>
      </c>
      <c r="J344" s="8">
        <v>1019.3865</v>
      </c>
      <c r="K344" s="8">
        <f t="shared" si="69"/>
        <v>-3.2336744454583566</v>
      </c>
      <c r="L344" s="8">
        <v>79.1086</v>
      </c>
      <c r="M344" s="8">
        <f t="shared" si="70"/>
        <v>0.653524198627542</v>
      </c>
      <c r="N344" s="8">
        <v>8.63</v>
      </c>
      <c r="O344" s="14"/>
      <c r="P344" s="8"/>
      <c r="Q344" s="8"/>
      <c r="R344" s="8"/>
      <c r="S344" s="8"/>
      <c r="T344" s="8"/>
      <c r="U344" s="8"/>
      <c r="V344" s="14"/>
      <c r="W344" s="8">
        <f t="shared" si="71"/>
        <v>-2.459535695919801</v>
      </c>
      <c r="X344" s="8">
        <v>2341.5598</v>
      </c>
      <c r="Y344" s="8">
        <f t="shared" si="71"/>
        <v>-3.042332143201454</v>
      </c>
      <c r="Z344" s="8">
        <v>228.3005</v>
      </c>
      <c r="AA344" s="8">
        <f t="shared" si="72"/>
        <v>0.5827964472816527</v>
      </c>
      <c r="AB344" s="8">
        <v>8.52</v>
      </c>
      <c r="AC344" s="14"/>
      <c r="AD344" s="8">
        <f t="shared" si="73"/>
        <v>-2.459535695919801</v>
      </c>
      <c r="AE344" s="8">
        <v>2341.5598</v>
      </c>
      <c r="AF344" s="8">
        <f t="shared" si="65"/>
        <v>-3.042332143201454</v>
      </c>
      <c r="AG344" s="8">
        <v>228.3005</v>
      </c>
      <c r="AH344" s="8">
        <f t="shared" si="74"/>
        <v>0.5827964472816527</v>
      </c>
      <c r="AI344" s="8">
        <v>8.52</v>
      </c>
      <c r="AJ344" s="14"/>
      <c r="AK344" s="8">
        <f t="shared" si="75"/>
        <v>-4.198964064443366</v>
      </c>
      <c r="AL344" s="8">
        <v>264.0426</v>
      </c>
      <c r="AM344" s="8">
        <f t="shared" si="76"/>
        <v>-6.25884573046076</v>
      </c>
      <c r="AN344" s="8">
        <v>11.3259</v>
      </c>
      <c r="AO344" s="8">
        <f t="shared" si="77"/>
        <v>2.059881666017394</v>
      </c>
      <c r="AP344" s="8">
        <v>9.29</v>
      </c>
    </row>
    <row r="345" spans="1:42" ht="11.25">
      <c r="A345" s="7">
        <v>36494</v>
      </c>
      <c r="B345" s="8">
        <f t="shared" si="66"/>
        <v>-2.101813198428659</v>
      </c>
      <c r="C345" s="8">
        <v>997.9609</v>
      </c>
      <c r="D345" s="8">
        <f t="shared" si="66"/>
        <v>-2.8439385856910526</v>
      </c>
      <c r="E345" s="8">
        <v>76.8588</v>
      </c>
      <c r="F345" s="8">
        <f t="shared" si="67"/>
        <v>0.7421253872623934</v>
      </c>
      <c r="G345" s="8">
        <v>8.99</v>
      </c>
      <c r="H345" s="14"/>
      <c r="I345" s="8">
        <f t="shared" si="68"/>
        <v>-2.101813198428659</v>
      </c>
      <c r="J345" s="8">
        <v>997.9609</v>
      </c>
      <c r="K345" s="8">
        <f t="shared" si="69"/>
        <v>-2.8439385856910526</v>
      </c>
      <c r="L345" s="8">
        <v>76.8588</v>
      </c>
      <c r="M345" s="8">
        <f t="shared" si="70"/>
        <v>0.7421253872623934</v>
      </c>
      <c r="N345" s="8">
        <v>8.99</v>
      </c>
      <c r="O345" s="14"/>
      <c r="P345" s="8"/>
      <c r="Q345" s="8"/>
      <c r="R345" s="8"/>
      <c r="S345" s="8"/>
      <c r="T345" s="8"/>
      <c r="U345" s="8"/>
      <c r="V345" s="14"/>
      <c r="W345" s="8">
        <f t="shared" si="71"/>
        <v>-1.6265311695221385</v>
      </c>
      <c r="X345" s="8">
        <v>2303.4736</v>
      </c>
      <c r="Y345" s="8">
        <f t="shared" si="71"/>
        <v>-2.3703408446324015</v>
      </c>
      <c r="Z345" s="8">
        <v>222.889</v>
      </c>
      <c r="AA345" s="8">
        <f t="shared" si="72"/>
        <v>0.743809675110263</v>
      </c>
      <c r="AB345" s="8">
        <v>8.77</v>
      </c>
      <c r="AC345" s="14"/>
      <c r="AD345" s="8">
        <f t="shared" si="73"/>
        <v>-1.6265311695221385</v>
      </c>
      <c r="AE345" s="8">
        <v>2303.4736</v>
      </c>
      <c r="AF345" s="8">
        <f t="shared" si="65"/>
        <v>-2.3703408446324015</v>
      </c>
      <c r="AG345" s="8">
        <v>222.889</v>
      </c>
      <c r="AH345" s="8">
        <f t="shared" si="74"/>
        <v>0.743809675110263</v>
      </c>
      <c r="AI345" s="8">
        <v>8.77</v>
      </c>
      <c r="AJ345" s="14"/>
      <c r="AK345" s="8">
        <f t="shared" si="75"/>
        <v>-12.933405442909585</v>
      </c>
      <c r="AL345" s="8">
        <v>229.8929</v>
      </c>
      <c r="AM345" s="8">
        <f t="shared" si="76"/>
        <v>-13.954740903592654</v>
      </c>
      <c r="AN345" s="8">
        <v>9.7454</v>
      </c>
      <c r="AO345" s="8">
        <f t="shared" si="77"/>
        <v>1.0213354606830691</v>
      </c>
      <c r="AP345" s="8">
        <v>12.73</v>
      </c>
    </row>
    <row r="346" spans="1:42" ht="11.25">
      <c r="A346" s="7">
        <v>36525</v>
      </c>
      <c r="B346" s="8">
        <f t="shared" si="66"/>
        <v>3.0017508701994267</v>
      </c>
      <c r="C346" s="8">
        <v>1027.9172</v>
      </c>
      <c r="D346" s="8">
        <f t="shared" si="66"/>
        <v>1.7862626010294314</v>
      </c>
      <c r="E346" s="8">
        <v>78.2317</v>
      </c>
      <c r="F346" s="8">
        <f t="shared" si="67"/>
        <v>1.2154882691699953</v>
      </c>
      <c r="G346" s="8">
        <v>8.98</v>
      </c>
      <c r="H346" s="14"/>
      <c r="I346" s="8">
        <f t="shared" si="68"/>
        <v>3.0017508701994267</v>
      </c>
      <c r="J346" s="8">
        <v>1027.9172</v>
      </c>
      <c r="K346" s="8">
        <f t="shared" si="69"/>
        <v>1.7862626010294314</v>
      </c>
      <c r="L346" s="8">
        <v>78.2317</v>
      </c>
      <c r="M346" s="8">
        <f t="shared" si="70"/>
        <v>1.2154882691699953</v>
      </c>
      <c r="N346" s="8">
        <v>8.98</v>
      </c>
      <c r="O346" s="14"/>
      <c r="P346" s="8"/>
      <c r="Q346" s="8">
        <v>100</v>
      </c>
      <c r="R346" s="8"/>
      <c r="S346" s="8">
        <v>100</v>
      </c>
      <c r="T346" s="8"/>
      <c r="U346" s="8"/>
      <c r="V346" s="14"/>
      <c r="W346" s="8">
        <f t="shared" si="71"/>
        <v>3.166765184545639</v>
      </c>
      <c r="X346" s="8">
        <v>2376.4192</v>
      </c>
      <c r="Y346" s="8">
        <f t="shared" si="71"/>
        <v>2.0095204339379613</v>
      </c>
      <c r="Z346" s="8">
        <v>227.368</v>
      </c>
      <c r="AA346" s="8">
        <f t="shared" si="72"/>
        <v>1.1572447506076777</v>
      </c>
      <c r="AB346" s="8">
        <v>8.7</v>
      </c>
      <c r="AC346" s="14"/>
      <c r="AD346" s="8">
        <f t="shared" si="73"/>
        <v>3.166765184545639</v>
      </c>
      <c r="AE346" s="8">
        <v>2376.4192</v>
      </c>
      <c r="AF346" s="8">
        <f t="shared" si="65"/>
        <v>2.0095204339379613</v>
      </c>
      <c r="AG346" s="8">
        <v>227.368</v>
      </c>
      <c r="AH346" s="8">
        <f t="shared" si="74"/>
        <v>1.1572447506076777</v>
      </c>
      <c r="AI346" s="8">
        <v>8.7</v>
      </c>
      <c r="AJ346" s="14"/>
      <c r="AK346" s="8">
        <f t="shared" si="75"/>
        <v>3.5895845413233873</v>
      </c>
      <c r="AL346" s="8">
        <v>238.1451</v>
      </c>
      <c r="AM346" s="8">
        <f t="shared" si="76"/>
        <v>1.1584952900855816</v>
      </c>
      <c r="AN346" s="8">
        <v>9.8583</v>
      </c>
      <c r="AO346" s="8">
        <f t="shared" si="77"/>
        <v>2.4310892512378057</v>
      </c>
      <c r="AP346" s="8">
        <v>13.53</v>
      </c>
    </row>
    <row r="347" spans="1:42" ht="11.25">
      <c r="A347" s="7">
        <v>36556</v>
      </c>
      <c r="B347" s="8">
        <f aca="true" t="shared" si="78" ref="B347:D362">((C347/C346)-1)*100</f>
        <v>0.33968047231820453</v>
      </c>
      <c r="C347" s="8">
        <v>1031.408834</v>
      </c>
      <c r="D347" s="8">
        <f t="shared" si="78"/>
        <v>-0.0032748872899279746</v>
      </c>
      <c r="E347" s="8">
        <v>78.229138</v>
      </c>
      <c r="F347" s="8">
        <f t="shared" si="67"/>
        <v>0.3429553596081325</v>
      </c>
      <c r="G347" s="8">
        <v>8.71</v>
      </c>
      <c r="H347" s="14"/>
      <c r="I347" s="8">
        <f t="shared" si="68"/>
        <v>0.33968047231820453</v>
      </c>
      <c r="J347" s="8">
        <v>1031.408834</v>
      </c>
      <c r="K347" s="8">
        <f t="shared" si="69"/>
        <v>-0.0032748872899279746</v>
      </c>
      <c r="L347" s="8">
        <v>78.229138</v>
      </c>
      <c r="M347" s="8">
        <f t="shared" si="70"/>
        <v>0.3429553596081325</v>
      </c>
      <c r="N347" s="8">
        <v>8.71</v>
      </c>
      <c r="O347" s="14"/>
      <c r="P347" s="8">
        <f aca="true" t="shared" si="79" ref="P347:P366">((Q347/Q346)-1)*100</f>
        <v>0.05809999999999427</v>
      </c>
      <c r="Q347" s="8">
        <v>100.0581</v>
      </c>
      <c r="R347" s="8">
        <f aca="true" t="shared" si="80" ref="R347:R381">((S347/S346)-1)*100</f>
        <v>-0.2002999999999977</v>
      </c>
      <c r="S347" s="8">
        <v>99.7997</v>
      </c>
      <c r="T347" s="8">
        <f aca="true" t="shared" si="81" ref="T347:T366">P347-R347</f>
        <v>0.25839999999999197</v>
      </c>
      <c r="U347" s="8">
        <v>7.425</v>
      </c>
      <c r="V347" s="14"/>
      <c r="W347" s="8">
        <f t="shared" si="71"/>
        <v>0.32935106735378916</v>
      </c>
      <c r="X347" s="8">
        <v>2384.245962</v>
      </c>
      <c r="Y347" s="8">
        <f t="shared" si="71"/>
        <v>-0.012957408254454794</v>
      </c>
      <c r="Z347" s="8">
        <v>227.338539</v>
      </c>
      <c r="AA347" s="8">
        <f t="shared" si="72"/>
        <v>0.34230847560824396</v>
      </c>
      <c r="AB347" s="8">
        <v>8.52</v>
      </c>
      <c r="AC347" s="14"/>
      <c r="AD347" s="8">
        <f t="shared" si="73"/>
        <v>0.32935106735378916</v>
      </c>
      <c r="AE347" s="8">
        <v>2384.245962</v>
      </c>
      <c r="AF347" s="8">
        <f t="shared" si="65"/>
        <v>-0.012957408254454794</v>
      </c>
      <c r="AG347" s="8">
        <v>227.338539</v>
      </c>
      <c r="AH347" s="8">
        <f t="shared" si="74"/>
        <v>0.34230847560824396</v>
      </c>
      <c r="AI347" s="8">
        <v>8.52</v>
      </c>
      <c r="AJ347" s="14"/>
      <c r="AK347" s="8">
        <f t="shared" si="75"/>
        <v>-1.8592261608573968</v>
      </c>
      <c r="AL347" s="8">
        <v>233.717444</v>
      </c>
      <c r="AM347" s="8">
        <f t="shared" si="76"/>
        <v>-1.9108872726534942</v>
      </c>
      <c r="AN347" s="8">
        <v>9.669919</v>
      </c>
      <c r="AO347" s="8">
        <f t="shared" si="77"/>
        <v>0.05166111179609745</v>
      </c>
      <c r="AP347" s="8">
        <v>11.28</v>
      </c>
    </row>
    <row r="348" spans="1:42" ht="11.25">
      <c r="A348" s="7">
        <v>36585</v>
      </c>
      <c r="B348" s="8">
        <f t="shared" si="78"/>
        <v>-1.3050891708767387</v>
      </c>
      <c r="C348" s="8">
        <v>1017.948029</v>
      </c>
      <c r="D348" s="8">
        <f t="shared" si="78"/>
        <v>-1.8875038607737205</v>
      </c>
      <c r="E348" s="8">
        <v>76.75256</v>
      </c>
      <c r="F348" s="8">
        <f t="shared" si="67"/>
        <v>0.5824146898969818</v>
      </c>
      <c r="G348" s="8">
        <v>8.6525</v>
      </c>
      <c r="H348" s="14"/>
      <c r="I348" s="8">
        <f t="shared" si="68"/>
        <v>-1.3050891708767387</v>
      </c>
      <c r="J348" s="8">
        <v>1017.948029</v>
      </c>
      <c r="K348" s="8">
        <f t="shared" si="69"/>
        <v>-1.8875038607737205</v>
      </c>
      <c r="L348" s="8">
        <v>76.75256</v>
      </c>
      <c r="M348" s="8">
        <f t="shared" si="70"/>
        <v>0.5824146898969818</v>
      </c>
      <c r="N348" s="8">
        <v>8.6525</v>
      </c>
      <c r="O348" s="14"/>
      <c r="P348" s="8">
        <f t="shared" si="79"/>
        <v>-1.364307337436943</v>
      </c>
      <c r="Q348" s="8">
        <v>98.693</v>
      </c>
      <c r="R348" s="8">
        <f t="shared" si="80"/>
        <v>-1.90842257040853</v>
      </c>
      <c r="S348" s="8">
        <v>97.8951</v>
      </c>
      <c r="T348" s="8">
        <f t="shared" si="81"/>
        <v>0.544115232971587</v>
      </c>
      <c r="U348" s="8">
        <v>7.3923</v>
      </c>
      <c r="V348" s="14"/>
      <c r="W348" s="8">
        <f aca="true" t="shared" si="82" ref="W348:Y363">((X348/X347)-1)*100</f>
        <v>-1.191300581093313</v>
      </c>
      <c r="X348" s="8">
        <v>2355.842426</v>
      </c>
      <c r="Y348" s="8">
        <f t="shared" si="82"/>
        <v>-1.792102657965966</v>
      </c>
      <c r="Z348" s="8">
        <v>223.264399</v>
      </c>
      <c r="AA348" s="8">
        <f t="shared" si="72"/>
        <v>0.600802076872653</v>
      </c>
      <c r="AB348" s="8">
        <v>8.4559</v>
      </c>
      <c r="AC348" s="14"/>
      <c r="AD348" s="8">
        <f t="shared" si="73"/>
        <v>-1.191300581093313</v>
      </c>
      <c r="AE348" s="8">
        <v>2355.842426</v>
      </c>
      <c r="AF348" s="8">
        <f t="shared" si="65"/>
        <v>-1.792102657965966</v>
      </c>
      <c r="AG348" s="8">
        <v>223.264399</v>
      </c>
      <c r="AH348" s="8">
        <f t="shared" si="74"/>
        <v>0.600802076872653</v>
      </c>
      <c r="AI348" s="8">
        <v>8.4559</v>
      </c>
      <c r="AJ348" s="14"/>
      <c r="AK348" s="8">
        <f t="shared" si="75"/>
        <v>-2.427634798196754</v>
      </c>
      <c r="AL348" s="8">
        <v>228.043638</v>
      </c>
      <c r="AM348" s="8">
        <f t="shared" si="76"/>
        <v>-2.7818226812447944</v>
      </c>
      <c r="AN348" s="8">
        <v>9.400919</v>
      </c>
      <c r="AO348" s="8">
        <f t="shared" si="77"/>
        <v>0.3541878830480405</v>
      </c>
      <c r="AP348" s="8">
        <v>11.5872</v>
      </c>
    </row>
    <row r="349" spans="1:42" ht="11.25">
      <c r="A349" s="7">
        <v>36616</v>
      </c>
      <c r="B349" s="8">
        <f t="shared" si="78"/>
        <v>3.2418239497372214</v>
      </c>
      <c r="C349" s="8">
        <v>1050.948112</v>
      </c>
      <c r="D349" s="8">
        <f t="shared" si="78"/>
        <v>2.238360518528615</v>
      </c>
      <c r="E349" s="8">
        <v>78.470559</v>
      </c>
      <c r="F349" s="8">
        <f t="shared" si="67"/>
        <v>1.0034634312086066</v>
      </c>
      <c r="G349" s="8">
        <v>8.4757</v>
      </c>
      <c r="H349" s="14"/>
      <c r="I349" s="8">
        <f t="shared" si="68"/>
        <v>3.2418239497372214</v>
      </c>
      <c r="J349" s="8">
        <v>1050.948112</v>
      </c>
      <c r="K349" s="8">
        <f t="shared" si="69"/>
        <v>2.238360518528615</v>
      </c>
      <c r="L349" s="8">
        <v>78.470559</v>
      </c>
      <c r="M349" s="8">
        <f t="shared" si="70"/>
        <v>1.0034634312086066</v>
      </c>
      <c r="N349" s="8">
        <v>8.4757</v>
      </c>
      <c r="O349" s="14"/>
      <c r="P349" s="8">
        <f t="shared" si="79"/>
        <v>4.4438815316182545</v>
      </c>
      <c r="Q349" s="8">
        <v>103.0788</v>
      </c>
      <c r="R349" s="8">
        <f t="shared" si="80"/>
        <v>3.5415460017917066</v>
      </c>
      <c r="S349" s="8">
        <v>101.3621</v>
      </c>
      <c r="T349" s="8">
        <f t="shared" si="81"/>
        <v>0.9023355298265479</v>
      </c>
      <c r="U349" s="8">
        <v>7.1588</v>
      </c>
      <c r="V349" s="14"/>
      <c r="W349" s="8">
        <f t="shared" si="82"/>
        <v>3.2880118867508523</v>
      </c>
      <c r="X349" s="8">
        <v>2433.302805</v>
      </c>
      <c r="Y349" s="8">
        <f t="shared" si="82"/>
        <v>2.2951325974724712</v>
      </c>
      <c r="Z349" s="8">
        <v>228.388613</v>
      </c>
      <c r="AA349" s="8">
        <f t="shared" si="72"/>
        <v>0.9928792892783811</v>
      </c>
      <c r="AB349" s="8">
        <v>8.3047</v>
      </c>
      <c r="AC349" s="14"/>
      <c r="AD349" s="8">
        <f t="shared" si="73"/>
        <v>3.2880118867508523</v>
      </c>
      <c r="AE349" s="8">
        <v>2433.302805</v>
      </c>
      <c r="AF349" s="8">
        <f t="shared" si="65"/>
        <v>2.2951325974724712</v>
      </c>
      <c r="AG349" s="8">
        <v>228.388613</v>
      </c>
      <c r="AH349" s="8">
        <f t="shared" si="74"/>
        <v>0.9928792892783811</v>
      </c>
      <c r="AI349" s="8">
        <v>8.3047</v>
      </c>
      <c r="AJ349" s="14"/>
      <c r="AK349" s="8">
        <f t="shared" si="75"/>
        <v>4.875363372338426</v>
      </c>
      <c r="AL349" s="8">
        <v>239.161594</v>
      </c>
      <c r="AM349" s="8">
        <f t="shared" si="76"/>
        <v>3.5673746364584202</v>
      </c>
      <c r="AN349" s="8">
        <v>9.736285</v>
      </c>
      <c r="AO349" s="8">
        <f t="shared" si="77"/>
        <v>1.3079887358800057</v>
      </c>
      <c r="AP349" s="8">
        <v>10.1425</v>
      </c>
    </row>
    <row r="350" spans="1:42" ht="11.25">
      <c r="A350" s="7">
        <v>36646</v>
      </c>
      <c r="B350" s="8">
        <f t="shared" si="78"/>
        <v>6.586401194277025</v>
      </c>
      <c r="C350" s="8">
        <v>1120.167771</v>
      </c>
      <c r="D350" s="8">
        <f t="shared" si="78"/>
        <v>6.031765365657726</v>
      </c>
      <c r="E350" s="8">
        <v>83.203719</v>
      </c>
      <c r="F350" s="8">
        <f t="shared" si="67"/>
        <v>0.5546358286192987</v>
      </c>
      <c r="G350" s="8">
        <v>7.9787</v>
      </c>
      <c r="H350" s="14"/>
      <c r="I350" s="8">
        <f t="shared" si="68"/>
        <v>6.586401194277025</v>
      </c>
      <c r="J350" s="8">
        <v>1120.167771</v>
      </c>
      <c r="K350" s="8">
        <f t="shared" si="69"/>
        <v>6.031765365657726</v>
      </c>
      <c r="L350" s="8">
        <v>83.203719</v>
      </c>
      <c r="M350" s="8">
        <f t="shared" si="70"/>
        <v>0.5546358286192987</v>
      </c>
      <c r="N350" s="8">
        <v>7.9787</v>
      </c>
      <c r="O350" s="14"/>
      <c r="P350" s="8">
        <f t="shared" si="79"/>
        <v>6.9019167859928565</v>
      </c>
      <c r="Q350" s="8">
        <v>110.193213</v>
      </c>
      <c r="R350" s="8">
        <f t="shared" si="80"/>
        <v>6.4893979110535405</v>
      </c>
      <c r="S350" s="8">
        <v>107.93989</v>
      </c>
      <c r="T350" s="8">
        <f t="shared" si="81"/>
        <v>0.41251887493931605</v>
      </c>
      <c r="U350" s="8">
        <v>6.7171</v>
      </c>
      <c r="V350" s="14"/>
      <c r="W350" s="8">
        <f t="shared" si="82"/>
        <v>6.719282354174583</v>
      </c>
      <c r="X350" s="8">
        <v>2596.803291</v>
      </c>
      <c r="Y350" s="8">
        <f t="shared" si="82"/>
        <v>6.218980365715532</v>
      </c>
      <c r="Z350" s="8">
        <v>242.592056</v>
      </c>
      <c r="AA350" s="8">
        <f t="shared" si="72"/>
        <v>0.5003019884590509</v>
      </c>
      <c r="AB350" s="8">
        <v>7.7766</v>
      </c>
      <c r="AC350" s="14"/>
      <c r="AD350" s="8">
        <f t="shared" si="73"/>
        <v>6.719282354174583</v>
      </c>
      <c r="AE350" s="8">
        <v>2596.803291</v>
      </c>
      <c r="AF350" s="8">
        <f t="shared" si="65"/>
        <v>6.218980365715532</v>
      </c>
      <c r="AG350" s="8">
        <v>242.592056</v>
      </c>
      <c r="AH350" s="8">
        <f t="shared" si="74"/>
        <v>0.5003019884590509</v>
      </c>
      <c r="AI350" s="8">
        <v>7.7766</v>
      </c>
      <c r="AJ350" s="14"/>
      <c r="AK350" s="8">
        <f t="shared" si="75"/>
        <v>-0.7339999582039902</v>
      </c>
      <c r="AL350" s="8">
        <v>237.406148</v>
      </c>
      <c r="AM350" s="8">
        <f t="shared" si="76"/>
        <v>-1.8327113472951906</v>
      </c>
      <c r="AN350" s="8">
        <v>9.557847</v>
      </c>
      <c r="AO350" s="8">
        <f t="shared" si="77"/>
        <v>1.0987113890912004</v>
      </c>
      <c r="AP350" s="8">
        <v>12.0635</v>
      </c>
    </row>
    <row r="351" spans="1:42" ht="11.25">
      <c r="A351" s="7">
        <v>36677</v>
      </c>
      <c r="B351" s="8">
        <f t="shared" si="78"/>
        <v>1.0466916031277362</v>
      </c>
      <c r="C351" s="8">
        <v>1131.892473</v>
      </c>
      <c r="D351" s="8">
        <f t="shared" si="78"/>
        <v>0.46467514270605026</v>
      </c>
      <c r="E351" s="8">
        <v>83.590346</v>
      </c>
      <c r="F351" s="8">
        <f t="shared" si="67"/>
        <v>0.582016460421686</v>
      </c>
      <c r="G351" s="8">
        <v>7.9525</v>
      </c>
      <c r="H351" s="14"/>
      <c r="I351" s="8">
        <f t="shared" si="68"/>
        <v>1.0466916031277362</v>
      </c>
      <c r="J351" s="8">
        <v>1131.892473</v>
      </c>
      <c r="K351" s="8">
        <f t="shared" si="69"/>
        <v>0.46467514270605026</v>
      </c>
      <c r="L351" s="8">
        <v>83.590346</v>
      </c>
      <c r="M351" s="8">
        <f t="shared" si="70"/>
        <v>0.582016460421686</v>
      </c>
      <c r="N351" s="8">
        <v>7.9525</v>
      </c>
      <c r="O351" s="14"/>
      <c r="P351" s="8">
        <f t="shared" si="79"/>
        <v>1.0646617591593355</v>
      </c>
      <c r="Q351" s="8">
        <v>111.366398</v>
      </c>
      <c r="R351" s="8">
        <f t="shared" si="80"/>
        <v>0.5533162948377912</v>
      </c>
      <c r="S351" s="8">
        <v>108.537139</v>
      </c>
      <c r="T351" s="8">
        <f t="shared" si="81"/>
        <v>0.5113454643215443</v>
      </c>
      <c r="U351" s="8">
        <v>6.7215</v>
      </c>
      <c r="V351" s="14"/>
      <c r="W351" s="8">
        <f t="shared" si="82"/>
        <v>0.9835625242974766</v>
      </c>
      <c r="X351" s="8">
        <v>2622.344475</v>
      </c>
      <c r="Y351" s="8">
        <f t="shared" si="82"/>
        <v>0.39463452175036995</v>
      </c>
      <c r="Z351" s="8">
        <v>243.549408</v>
      </c>
      <c r="AA351" s="8">
        <f t="shared" si="72"/>
        <v>0.5889280025471066</v>
      </c>
      <c r="AB351" s="8">
        <v>7.776</v>
      </c>
      <c r="AC351" s="14"/>
      <c r="AD351" s="8">
        <f t="shared" si="73"/>
        <v>0.9835625242974766</v>
      </c>
      <c r="AE351" s="8">
        <v>2622.344475</v>
      </c>
      <c r="AF351" s="8">
        <f t="shared" si="65"/>
        <v>0.39463452175036995</v>
      </c>
      <c r="AG351" s="8">
        <v>243.549408</v>
      </c>
      <c r="AH351" s="8">
        <f t="shared" si="74"/>
        <v>0.5889280025471066</v>
      </c>
      <c r="AI351" s="8">
        <v>7.776</v>
      </c>
      <c r="AJ351" s="14"/>
      <c r="AK351" s="8">
        <f t="shared" si="75"/>
        <v>-1.363042207314702</v>
      </c>
      <c r="AL351" s="8">
        <v>234.170202</v>
      </c>
      <c r="AM351" s="8">
        <f t="shared" si="76"/>
        <v>-2.363126340063837</v>
      </c>
      <c r="AN351" s="8">
        <v>9.331983</v>
      </c>
      <c r="AO351" s="8">
        <f t="shared" si="77"/>
        <v>1.000084132749135</v>
      </c>
      <c r="AP351" s="8">
        <v>10.892</v>
      </c>
    </row>
    <row r="352" spans="1:42" ht="11.25">
      <c r="A352" s="7">
        <v>36707</v>
      </c>
      <c r="B352" s="8">
        <f t="shared" si="78"/>
        <v>2.653169423452817</v>
      </c>
      <c r="C352" s="8">
        <v>1161.923498</v>
      </c>
      <c r="D352" s="8">
        <f t="shared" si="78"/>
        <v>1.7641762124061655</v>
      </c>
      <c r="E352" s="8">
        <v>85.065027</v>
      </c>
      <c r="F352" s="8">
        <f t="shared" si="67"/>
        <v>0.8889932110466514</v>
      </c>
      <c r="G352" s="8">
        <v>7.7845</v>
      </c>
      <c r="H352" s="14"/>
      <c r="I352" s="8">
        <f t="shared" si="68"/>
        <v>2.653169423452817</v>
      </c>
      <c r="J352" s="8">
        <v>1161.923498</v>
      </c>
      <c r="K352" s="8">
        <f t="shared" si="69"/>
        <v>1.7641762124061655</v>
      </c>
      <c r="L352" s="8">
        <v>85.065027</v>
      </c>
      <c r="M352" s="8">
        <f t="shared" si="70"/>
        <v>0.8889932110466514</v>
      </c>
      <c r="N352" s="8">
        <v>7.7845</v>
      </c>
      <c r="O352" s="14"/>
      <c r="P352" s="8">
        <f t="shared" si="79"/>
        <v>3.3752999715407794</v>
      </c>
      <c r="Q352" s="8">
        <v>115.125348</v>
      </c>
      <c r="R352" s="8">
        <f t="shared" si="80"/>
        <v>2.601724189542165</v>
      </c>
      <c r="S352" s="8">
        <v>111.360976</v>
      </c>
      <c r="T352" s="8">
        <f t="shared" si="81"/>
        <v>0.7735757819986144</v>
      </c>
      <c r="U352" s="8">
        <v>6.5042</v>
      </c>
      <c r="V352" s="14"/>
      <c r="W352" s="8">
        <f t="shared" si="82"/>
        <v>2.565155670480701</v>
      </c>
      <c r="X352" s="8">
        <v>2689.611693</v>
      </c>
      <c r="Y352" s="8">
        <f t="shared" si="82"/>
        <v>1.6888302187948678</v>
      </c>
      <c r="Z352" s="8">
        <v>247.662544</v>
      </c>
      <c r="AA352" s="8">
        <f t="shared" si="72"/>
        <v>0.8763254516858332</v>
      </c>
      <c r="AB352" s="8">
        <v>7.6141</v>
      </c>
      <c r="AC352" s="14"/>
      <c r="AD352" s="8">
        <f t="shared" si="73"/>
        <v>2.565155670480701</v>
      </c>
      <c r="AE352" s="8">
        <v>2689.611693</v>
      </c>
      <c r="AF352" s="8">
        <f t="shared" si="65"/>
        <v>1.6888302187948678</v>
      </c>
      <c r="AG352" s="8">
        <v>247.662544</v>
      </c>
      <c r="AH352" s="8">
        <f t="shared" si="74"/>
        <v>0.8763254516858332</v>
      </c>
      <c r="AI352" s="8">
        <v>7.6141</v>
      </c>
      <c r="AJ352" s="14"/>
      <c r="AK352" s="8">
        <f t="shared" si="75"/>
        <v>3.7547403234507115</v>
      </c>
      <c r="AL352" s="8">
        <v>242.962685</v>
      </c>
      <c r="AM352" s="8">
        <f t="shared" si="76"/>
        <v>2.2516329058893447</v>
      </c>
      <c r="AN352" s="8">
        <v>9.542105</v>
      </c>
      <c r="AO352" s="8">
        <f t="shared" si="77"/>
        <v>1.5031074175613668</v>
      </c>
      <c r="AP352" s="8">
        <v>10.7111</v>
      </c>
    </row>
    <row r="353" spans="1:42" ht="11.25">
      <c r="A353" s="7">
        <v>36738</v>
      </c>
      <c r="B353" s="8">
        <f t="shared" si="78"/>
        <v>8.497570809950172</v>
      </c>
      <c r="C353" s="8">
        <v>1260.65877</v>
      </c>
      <c r="D353" s="8">
        <f t="shared" si="78"/>
        <v>8.03796018309615</v>
      </c>
      <c r="E353" s="8">
        <v>91.90252</v>
      </c>
      <c r="F353" s="8">
        <f t="shared" si="67"/>
        <v>0.45961062685402254</v>
      </c>
      <c r="G353" s="8">
        <v>7.1889</v>
      </c>
      <c r="H353" s="14"/>
      <c r="I353" s="8">
        <f t="shared" si="68"/>
        <v>8.497570809950172</v>
      </c>
      <c r="J353" s="8">
        <v>1260.65877</v>
      </c>
      <c r="K353" s="8">
        <f t="shared" si="69"/>
        <v>8.03796018309615</v>
      </c>
      <c r="L353" s="8">
        <v>91.90252</v>
      </c>
      <c r="M353" s="8">
        <f t="shared" si="70"/>
        <v>0.45961062685402254</v>
      </c>
      <c r="N353" s="8">
        <v>7.1889</v>
      </c>
      <c r="O353" s="14"/>
      <c r="P353" s="8">
        <f t="shared" si="79"/>
        <v>8.611116641315174</v>
      </c>
      <c r="Q353" s="8">
        <v>125.038926</v>
      </c>
      <c r="R353" s="8">
        <f t="shared" si="80"/>
        <v>8.270443858178833</v>
      </c>
      <c r="S353" s="8">
        <v>120.571023</v>
      </c>
      <c r="T353" s="8">
        <f t="shared" si="81"/>
        <v>0.3406727831363412</v>
      </c>
      <c r="U353" s="8">
        <v>5.9973</v>
      </c>
      <c r="V353" s="14"/>
      <c r="W353" s="8">
        <f t="shared" si="82"/>
        <v>8.740216277755476</v>
      </c>
      <c r="X353" s="8">
        <v>2924.689572</v>
      </c>
      <c r="Y353" s="8">
        <f t="shared" si="82"/>
        <v>8.329110517414385</v>
      </c>
      <c r="Z353" s="8">
        <v>268.290631</v>
      </c>
      <c r="AA353" s="8">
        <f t="shared" si="72"/>
        <v>0.4111057603410906</v>
      </c>
      <c r="AB353" s="8">
        <v>7.015</v>
      </c>
      <c r="AC353" s="14"/>
      <c r="AD353" s="8">
        <f t="shared" si="73"/>
        <v>8.740216277755476</v>
      </c>
      <c r="AE353" s="8">
        <v>2924.689572</v>
      </c>
      <c r="AF353" s="8">
        <f t="shared" si="65"/>
        <v>8.329110517414385</v>
      </c>
      <c r="AG353" s="8">
        <v>268.290631</v>
      </c>
      <c r="AH353" s="8">
        <f t="shared" si="74"/>
        <v>0.4111057603410906</v>
      </c>
      <c r="AI353" s="8">
        <v>7.015</v>
      </c>
      <c r="AJ353" s="14"/>
      <c r="AK353" s="8">
        <f t="shared" si="75"/>
        <v>1.0609896741962777</v>
      </c>
      <c r="AL353" s="8">
        <v>245.540494</v>
      </c>
      <c r="AM353" s="8">
        <f t="shared" si="76"/>
        <v>0.30999449282942404</v>
      </c>
      <c r="AN353" s="8">
        <v>9.571685</v>
      </c>
      <c r="AO353" s="8">
        <f t="shared" si="77"/>
        <v>0.7509951813668536</v>
      </c>
      <c r="AP353" s="8">
        <v>10.4813</v>
      </c>
    </row>
    <row r="354" spans="1:42" ht="11.25">
      <c r="A354" s="7">
        <v>36769</v>
      </c>
      <c r="B354" s="8">
        <f t="shared" si="78"/>
        <v>-3.9658605635210953</v>
      </c>
      <c r="C354" s="8">
        <v>1210.662801</v>
      </c>
      <c r="D354" s="8">
        <f t="shared" si="78"/>
        <v>-4.4897365164741965</v>
      </c>
      <c r="E354" s="8">
        <v>87.776339</v>
      </c>
      <c r="F354" s="8">
        <f t="shared" si="67"/>
        <v>0.5238759529531012</v>
      </c>
      <c r="G354" s="8">
        <v>7.5988</v>
      </c>
      <c r="H354" s="14"/>
      <c r="I354" s="8">
        <f t="shared" si="68"/>
        <v>-3.9658605635210953</v>
      </c>
      <c r="J354" s="8">
        <v>1210.662801</v>
      </c>
      <c r="K354" s="8">
        <f t="shared" si="69"/>
        <v>-4.4897365164741965</v>
      </c>
      <c r="L354" s="8">
        <v>87.776339</v>
      </c>
      <c r="M354" s="8">
        <f t="shared" si="70"/>
        <v>0.5238759529531012</v>
      </c>
      <c r="N354" s="8">
        <v>7.5988</v>
      </c>
      <c r="O354" s="14"/>
      <c r="P354" s="8">
        <f t="shared" si="79"/>
        <v>-3.831656391546423</v>
      </c>
      <c r="Q354" s="8">
        <v>120.247864</v>
      </c>
      <c r="R354" s="8">
        <f t="shared" si="80"/>
        <v>-4.311242345517796</v>
      </c>
      <c r="S354" s="8">
        <v>115.372914</v>
      </c>
      <c r="T354" s="8">
        <f t="shared" si="81"/>
        <v>0.4795859539713727</v>
      </c>
      <c r="U354" s="8">
        <v>6.3421</v>
      </c>
      <c r="V354" s="14"/>
      <c r="W354" s="8">
        <f t="shared" si="82"/>
        <v>-4.05845030995311</v>
      </c>
      <c r="X354" s="8">
        <v>2805.992499</v>
      </c>
      <c r="Y354" s="8">
        <f t="shared" si="82"/>
        <v>-4.594911851394478</v>
      </c>
      <c r="Z354" s="8">
        <v>255.962913</v>
      </c>
      <c r="AA354" s="8">
        <f t="shared" si="72"/>
        <v>0.5364615414413683</v>
      </c>
      <c r="AB354" s="8">
        <v>7.4154</v>
      </c>
      <c r="AC354" s="14"/>
      <c r="AD354" s="8">
        <f t="shared" si="73"/>
        <v>-4.05845030995311</v>
      </c>
      <c r="AE354" s="8">
        <v>2805.992499</v>
      </c>
      <c r="AF354" s="8">
        <f t="shared" si="65"/>
        <v>-4.594911851394478</v>
      </c>
      <c r="AG354" s="8">
        <v>255.962913</v>
      </c>
      <c r="AH354" s="8">
        <f t="shared" si="74"/>
        <v>0.5364615414413683</v>
      </c>
      <c r="AI354" s="8">
        <v>7.4154</v>
      </c>
      <c r="AJ354" s="14"/>
      <c r="AK354" s="8">
        <f t="shared" si="75"/>
        <v>1.9948261568619285</v>
      </c>
      <c r="AL354" s="8">
        <v>250.4386</v>
      </c>
      <c r="AM354" s="8">
        <f t="shared" si="76"/>
        <v>1.5957065030869577</v>
      </c>
      <c r="AN354" s="8">
        <v>9.724421</v>
      </c>
      <c r="AO354" s="8">
        <f t="shared" si="77"/>
        <v>0.39911965377497083</v>
      </c>
      <c r="AP354" s="8">
        <v>11.2588</v>
      </c>
    </row>
    <row r="355" spans="1:42" ht="11.25">
      <c r="A355" s="7">
        <v>36799</v>
      </c>
      <c r="B355" s="8">
        <f t="shared" si="78"/>
        <v>3.2157453725217833</v>
      </c>
      <c r="C355" s="8">
        <v>1249.594634</v>
      </c>
      <c r="D355" s="8">
        <f t="shared" si="78"/>
        <v>2.2810668829557956</v>
      </c>
      <c r="E355" s="8">
        <v>89.778576</v>
      </c>
      <c r="F355" s="8">
        <f t="shared" si="67"/>
        <v>0.9346784895659876</v>
      </c>
      <c r="G355" s="8">
        <v>7.6215</v>
      </c>
      <c r="H355" s="14"/>
      <c r="I355" s="8">
        <f t="shared" si="68"/>
        <v>3.2157453725217833</v>
      </c>
      <c r="J355" s="8">
        <v>1249.594634</v>
      </c>
      <c r="K355" s="8">
        <f t="shared" si="69"/>
        <v>2.2810668829557956</v>
      </c>
      <c r="L355" s="8">
        <v>89.778576</v>
      </c>
      <c r="M355" s="8">
        <f t="shared" si="70"/>
        <v>0.9346784895659876</v>
      </c>
      <c r="N355" s="8">
        <v>7.6215</v>
      </c>
      <c r="O355" s="14"/>
      <c r="P355" s="8">
        <f t="shared" si="79"/>
        <v>2.5760798545244823</v>
      </c>
      <c r="Q355" s="8">
        <v>123.345545</v>
      </c>
      <c r="R355" s="8">
        <f t="shared" si="80"/>
        <v>1.7577843270908389</v>
      </c>
      <c r="S355" s="8">
        <v>117.400921</v>
      </c>
      <c r="T355" s="8">
        <f t="shared" si="81"/>
        <v>0.8182955274336434</v>
      </c>
      <c r="U355" s="8">
        <v>6.4369</v>
      </c>
      <c r="V355" s="14"/>
      <c r="W355" s="8">
        <f t="shared" si="82"/>
        <v>3.181767593171325</v>
      </c>
      <c r="X355" s="8">
        <v>2895.272659</v>
      </c>
      <c r="Y355" s="8">
        <f t="shared" si="82"/>
        <v>2.2410340360519587</v>
      </c>
      <c r="Z355" s="8">
        <v>261.699129</v>
      </c>
      <c r="AA355" s="8">
        <f t="shared" si="72"/>
        <v>0.9407335571193665</v>
      </c>
      <c r="AB355" s="8">
        <v>7.4505</v>
      </c>
      <c r="AC355" s="14"/>
      <c r="AD355" s="8">
        <f t="shared" si="73"/>
        <v>3.181767593171325</v>
      </c>
      <c r="AE355" s="8">
        <v>2895.272659</v>
      </c>
      <c r="AF355" s="8">
        <f t="shared" si="65"/>
        <v>2.2410340360519587</v>
      </c>
      <c r="AG355" s="8">
        <v>261.699129</v>
      </c>
      <c r="AH355" s="8">
        <f t="shared" si="74"/>
        <v>0.9407335571193665</v>
      </c>
      <c r="AI355" s="8">
        <v>7.4505</v>
      </c>
      <c r="AJ355" s="14"/>
      <c r="AK355" s="8">
        <f t="shared" si="75"/>
        <v>4.272192066238989</v>
      </c>
      <c r="AL355" s="8">
        <v>261.137818</v>
      </c>
      <c r="AM355" s="8">
        <f t="shared" si="76"/>
        <v>3.154234066994843</v>
      </c>
      <c r="AN355" s="8">
        <v>10.031152</v>
      </c>
      <c r="AO355" s="8">
        <f t="shared" si="77"/>
        <v>1.1179579992441457</v>
      </c>
      <c r="AP355" s="8">
        <v>11.0367</v>
      </c>
    </row>
    <row r="356" spans="1:42" ht="11.25">
      <c r="A356" s="7">
        <v>36830</v>
      </c>
      <c r="B356" s="8">
        <f t="shared" si="78"/>
        <v>-4.287503846627438</v>
      </c>
      <c r="C356" s="8">
        <v>1196.018216</v>
      </c>
      <c r="D356" s="8">
        <f t="shared" si="78"/>
        <v>-4.782479508251503</v>
      </c>
      <c r="E356" s="8">
        <v>85.484934</v>
      </c>
      <c r="F356" s="8">
        <f t="shared" si="67"/>
        <v>0.49497566162406414</v>
      </c>
      <c r="G356" s="8">
        <v>8.0986</v>
      </c>
      <c r="H356" s="14"/>
      <c r="I356" s="8">
        <f t="shared" si="68"/>
        <v>-4.287503846627438</v>
      </c>
      <c r="J356" s="8">
        <v>1196.018216</v>
      </c>
      <c r="K356" s="8">
        <f t="shared" si="69"/>
        <v>-4.782479508251503</v>
      </c>
      <c r="L356" s="8">
        <v>85.484934</v>
      </c>
      <c r="M356" s="8">
        <f t="shared" si="70"/>
        <v>0.49497566162406414</v>
      </c>
      <c r="N356" s="8">
        <v>8.0986</v>
      </c>
      <c r="O356" s="14"/>
      <c r="P356" s="8">
        <f t="shared" si="79"/>
        <v>-4.329209457868954</v>
      </c>
      <c r="Q356" s="8">
        <v>118.005658</v>
      </c>
      <c r="R356" s="8">
        <f t="shared" si="80"/>
        <v>-4.690424873242693</v>
      </c>
      <c r="S356" s="8">
        <v>111.894319</v>
      </c>
      <c r="T356" s="8">
        <f t="shared" si="81"/>
        <v>0.36121541537373947</v>
      </c>
      <c r="U356" s="8">
        <v>6.8147</v>
      </c>
      <c r="V356" s="14"/>
      <c r="W356" s="8">
        <f t="shared" si="82"/>
        <v>-4.329139212860578</v>
      </c>
      <c r="X356" s="8">
        <v>2769.932275</v>
      </c>
      <c r="Y356" s="8">
        <f t="shared" si="82"/>
        <v>-4.77596316340817</v>
      </c>
      <c r="Z356" s="8">
        <v>249.200475</v>
      </c>
      <c r="AA356" s="8">
        <f t="shared" si="72"/>
        <v>0.44682395054759194</v>
      </c>
      <c r="AB356" s="8">
        <v>7.9242</v>
      </c>
      <c r="AC356" s="14"/>
      <c r="AD356" s="8">
        <f t="shared" si="73"/>
        <v>-4.329139212860578</v>
      </c>
      <c r="AE356" s="8">
        <v>2769.932275</v>
      </c>
      <c r="AF356" s="8">
        <f t="shared" si="65"/>
        <v>-4.77596316340817</v>
      </c>
      <c r="AG356" s="8">
        <v>249.200475</v>
      </c>
      <c r="AH356" s="8">
        <f t="shared" si="74"/>
        <v>0.44682395054759194</v>
      </c>
      <c r="AI356" s="8">
        <v>7.9242</v>
      </c>
      <c r="AJ356" s="14"/>
      <c r="AK356" s="8">
        <f t="shared" si="75"/>
        <v>1.5679398837590064</v>
      </c>
      <c r="AL356" s="8">
        <v>265.232302</v>
      </c>
      <c r="AM356" s="8">
        <f t="shared" si="76"/>
        <v>0.4644132598130346</v>
      </c>
      <c r="AN356" s="8">
        <v>10.077738</v>
      </c>
      <c r="AO356" s="8">
        <f t="shared" si="77"/>
        <v>1.1035266239459718</v>
      </c>
      <c r="AP356" s="8">
        <v>10.5669</v>
      </c>
    </row>
    <row r="357" spans="1:42" ht="11.25">
      <c r="A357" s="7">
        <v>36860</v>
      </c>
      <c r="B357" s="8">
        <f t="shared" si="78"/>
        <v>1.1905427366835308</v>
      </c>
      <c r="C357" s="8">
        <v>1210.257324</v>
      </c>
      <c r="D357" s="8">
        <f t="shared" si="78"/>
        <v>0.6534274214916147</v>
      </c>
      <c r="E357" s="8">
        <v>86.043516</v>
      </c>
      <c r="F357" s="8">
        <f t="shared" si="67"/>
        <v>0.5371153151919161</v>
      </c>
      <c r="G357" s="8">
        <v>8.0323</v>
      </c>
      <c r="H357" s="14"/>
      <c r="I357" s="8">
        <f t="shared" si="68"/>
        <v>1.1905427366835308</v>
      </c>
      <c r="J357" s="8">
        <v>1210.257324</v>
      </c>
      <c r="K357" s="8">
        <f t="shared" si="69"/>
        <v>0.6534274214916147</v>
      </c>
      <c r="L357" s="8">
        <v>86.043516</v>
      </c>
      <c r="M357" s="8">
        <f t="shared" si="70"/>
        <v>0.5371153151919161</v>
      </c>
      <c r="N357" s="8">
        <v>8.0323</v>
      </c>
      <c r="O357" s="14"/>
      <c r="P357" s="8">
        <f t="shared" si="79"/>
        <v>1.8222143212828001</v>
      </c>
      <c r="Q357" s="8">
        <v>120.155974</v>
      </c>
      <c r="R357" s="8">
        <f t="shared" si="80"/>
        <v>1.3331150440264894</v>
      </c>
      <c r="S357" s="8">
        <v>113.385999</v>
      </c>
      <c r="T357" s="8">
        <f t="shared" si="81"/>
        <v>0.48909927725631075</v>
      </c>
      <c r="U357" s="8">
        <v>6.7581</v>
      </c>
      <c r="V357" s="14"/>
      <c r="W357" s="8">
        <f t="shared" si="82"/>
        <v>1.283983919787346</v>
      </c>
      <c r="X357" s="8">
        <v>2805.49776</v>
      </c>
      <c r="Y357" s="8">
        <f t="shared" si="82"/>
        <v>0.736228131186345</v>
      </c>
      <c r="Z357" s="8">
        <v>251.035159</v>
      </c>
      <c r="AA357" s="8">
        <f t="shared" si="72"/>
        <v>0.5477557886010009</v>
      </c>
      <c r="AB357" s="8">
        <v>7.8497</v>
      </c>
      <c r="AC357" s="14"/>
      <c r="AD357" s="8">
        <f t="shared" si="73"/>
        <v>1.283983919787346</v>
      </c>
      <c r="AE357" s="8">
        <v>2805.49776</v>
      </c>
      <c r="AF357" s="8">
        <f t="shared" si="65"/>
        <v>0.736228131186345</v>
      </c>
      <c r="AG357" s="8">
        <v>251.035159</v>
      </c>
      <c r="AH357" s="8">
        <f t="shared" si="74"/>
        <v>0.5477557886010009</v>
      </c>
      <c r="AI357" s="8">
        <v>7.8497</v>
      </c>
      <c r="AJ357" s="14"/>
      <c r="AK357" s="8">
        <f t="shared" si="75"/>
        <v>-1.0111324977302383</v>
      </c>
      <c r="AL357" s="8">
        <v>262.550452</v>
      </c>
      <c r="AM357" s="8">
        <f t="shared" si="76"/>
        <v>-1.628440826701394</v>
      </c>
      <c r="AN357" s="8">
        <v>9.913628</v>
      </c>
      <c r="AO357" s="8">
        <f t="shared" si="77"/>
        <v>0.6173083289711556</v>
      </c>
      <c r="AP357" s="8">
        <v>11.0728</v>
      </c>
    </row>
    <row r="358" spans="1:42" ht="11.25">
      <c r="A358" s="7">
        <v>36891</v>
      </c>
      <c r="B358" s="8">
        <f t="shared" si="78"/>
        <v>6.923306253835992</v>
      </c>
      <c r="C358" s="8">
        <v>1294.047145</v>
      </c>
      <c r="D358" s="8">
        <f t="shared" si="78"/>
        <v>5.384141903266726</v>
      </c>
      <c r="E358" s="8">
        <v>90.676221</v>
      </c>
      <c r="F358" s="8">
        <f t="shared" si="67"/>
        <v>1.5391643505692665</v>
      </c>
      <c r="G358" s="8">
        <v>7.706</v>
      </c>
      <c r="H358" s="14"/>
      <c r="I358" s="8">
        <f t="shared" si="68"/>
        <v>6.923306253835992</v>
      </c>
      <c r="J358" s="8">
        <v>1294.047145</v>
      </c>
      <c r="K358" s="8">
        <f t="shared" si="69"/>
        <v>5.384141903266726</v>
      </c>
      <c r="L358" s="8">
        <v>90.676221</v>
      </c>
      <c r="M358" s="8">
        <f t="shared" si="70"/>
        <v>1.5391643505692665</v>
      </c>
      <c r="N358" s="8">
        <v>7.706</v>
      </c>
      <c r="O358" s="14"/>
      <c r="P358" s="8">
        <f t="shared" si="79"/>
        <v>7.076847464945857</v>
      </c>
      <c r="Q358" s="8">
        <v>128.659229</v>
      </c>
      <c r="R358" s="8">
        <f t="shared" si="80"/>
        <v>5.816937768480579</v>
      </c>
      <c r="S358" s="8">
        <v>119.981592</v>
      </c>
      <c r="T358" s="8">
        <f t="shared" si="81"/>
        <v>1.2599096964652778</v>
      </c>
      <c r="U358" s="8">
        <v>6.4664</v>
      </c>
      <c r="V358" s="14"/>
      <c r="W358" s="8">
        <f t="shared" si="82"/>
        <v>7.038794962359907</v>
      </c>
      <c r="X358" s="8">
        <v>3002.970995</v>
      </c>
      <c r="Y358" s="8">
        <f t="shared" si="82"/>
        <v>5.524121822314143</v>
      </c>
      <c r="Z358" s="8">
        <v>264.902647</v>
      </c>
      <c r="AA358" s="8">
        <f t="shared" si="72"/>
        <v>1.5146731400457636</v>
      </c>
      <c r="AB358" s="8">
        <v>7.523</v>
      </c>
      <c r="AC358" s="14"/>
      <c r="AD358" s="8">
        <f t="shared" si="73"/>
        <v>7.038794962359907</v>
      </c>
      <c r="AE358" s="8">
        <v>3002.970995</v>
      </c>
      <c r="AF358" s="8">
        <f t="shared" si="65"/>
        <v>5.524121822314143</v>
      </c>
      <c r="AG358" s="8">
        <v>264.902647</v>
      </c>
      <c r="AH358" s="8">
        <f t="shared" si="74"/>
        <v>1.5146731400457636</v>
      </c>
      <c r="AI358" s="8">
        <v>7.523</v>
      </c>
      <c r="AJ358" s="14"/>
      <c r="AK358" s="8">
        <f t="shared" si="75"/>
        <v>5.181454039165012</v>
      </c>
      <c r="AL358" s="8">
        <v>276.154383</v>
      </c>
      <c r="AM358" s="8">
        <f t="shared" si="76"/>
        <v>2.757890451406908</v>
      </c>
      <c r="AN358" s="8">
        <v>10.187035</v>
      </c>
      <c r="AO358" s="8">
        <f t="shared" si="77"/>
        <v>2.423563587758104</v>
      </c>
      <c r="AP358" s="8">
        <v>11.3134</v>
      </c>
    </row>
    <row r="359" spans="1:42" ht="11.25">
      <c r="A359" s="7">
        <v>36922</v>
      </c>
      <c r="B359" s="8">
        <f t="shared" si="78"/>
        <v>1.4555865350639907</v>
      </c>
      <c r="C359" s="8">
        <v>1312.883121</v>
      </c>
      <c r="D359" s="8">
        <f>((E359/E358)-1)*100</f>
        <v>1.1501957056635703</v>
      </c>
      <c r="E359" s="8">
        <v>91.719175</v>
      </c>
      <c r="F359" s="8">
        <f t="shared" si="67"/>
        <v>0.3053908294004204</v>
      </c>
      <c r="G359" s="8">
        <v>7.383</v>
      </c>
      <c r="H359" s="14"/>
      <c r="I359" s="8">
        <f t="shared" si="68"/>
        <v>1.4555865350639907</v>
      </c>
      <c r="J359" s="8">
        <v>1312.883121</v>
      </c>
      <c r="K359" s="8">
        <f>((L359/L358)-1)*100</f>
        <v>1.1501957056635703</v>
      </c>
      <c r="L359" s="8">
        <v>91.719175</v>
      </c>
      <c r="M359" s="8">
        <f t="shared" si="70"/>
        <v>0.3053908294004204</v>
      </c>
      <c r="N359" s="8">
        <v>7.383</v>
      </c>
      <c r="O359" s="14"/>
      <c r="P359" s="8">
        <f t="shared" si="79"/>
        <v>1.2850970838632847</v>
      </c>
      <c r="Q359" s="8">
        <v>130.312625</v>
      </c>
      <c r="R359" s="8">
        <f t="shared" si="80"/>
        <v>1.0494134800278276</v>
      </c>
      <c r="S359" s="8">
        <v>121.240695</v>
      </c>
      <c r="T359" s="8">
        <f t="shared" si="81"/>
        <v>0.23568360383545706</v>
      </c>
      <c r="U359" s="8">
        <v>6.1805</v>
      </c>
      <c r="V359" s="14"/>
      <c r="W359" s="8">
        <f t="shared" si="82"/>
        <v>1.0437376202496296</v>
      </c>
      <c r="X359" s="8">
        <v>3034.314133</v>
      </c>
      <c r="Y359" s="8">
        <f t="shared" si="82"/>
        <v>0.7429250036901314</v>
      </c>
      <c r="Z359" s="8">
        <v>266.870675</v>
      </c>
      <c r="AA359" s="8">
        <f t="shared" si="72"/>
        <v>0.3008126165594982</v>
      </c>
      <c r="AB359" s="8">
        <v>7.2334</v>
      </c>
      <c r="AC359" s="14"/>
      <c r="AD359" s="8">
        <f t="shared" si="73"/>
        <v>1.0437376202496296</v>
      </c>
      <c r="AE359" s="8">
        <v>3034.314133</v>
      </c>
      <c r="AF359" s="8">
        <f t="shared" si="65"/>
        <v>0.7429250036901314</v>
      </c>
      <c r="AG359" s="8">
        <v>266.870675</v>
      </c>
      <c r="AH359" s="8">
        <f t="shared" si="74"/>
        <v>0.3008126165594982</v>
      </c>
      <c r="AI359" s="8">
        <v>7.2334</v>
      </c>
      <c r="AJ359" s="14"/>
      <c r="AK359" s="8">
        <f t="shared" si="75"/>
        <v>14.166278867281278</v>
      </c>
      <c r="AL359" s="8">
        <v>315.275183</v>
      </c>
      <c r="AM359" s="8">
        <f t="shared" si="76"/>
        <v>14.060283487786185</v>
      </c>
      <c r="AN359" s="8">
        <v>11.619361</v>
      </c>
      <c r="AO359" s="8">
        <f t="shared" si="77"/>
        <v>0.10599537949509319</v>
      </c>
      <c r="AP359" s="8">
        <v>9.2228</v>
      </c>
    </row>
    <row r="360" spans="1:42" ht="11.25">
      <c r="A360" s="7">
        <v>36950</v>
      </c>
      <c r="B360" s="8">
        <f t="shared" si="78"/>
        <v>-1.2956030683861752</v>
      </c>
      <c r="C360" s="8">
        <v>1295.873367</v>
      </c>
      <c r="D360" s="8">
        <f aca="true" t="shared" si="83" ref="D360:D381">((E360/E359)-1)*100</f>
        <v>-1.8093893670543926</v>
      </c>
      <c r="E360" s="8">
        <v>90.059618</v>
      </c>
      <c r="F360" s="8">
        <f t="shared" si="67"/>
        <v>0.5137862986682173</v>
      </c>
      <c r="G360" s="8">
        <v>7.5618</v>
      </c>
      <c r="H360" s="14"/>
      <c r="I360" s="8">
        <f t="shared" si="68"/>
        <v>-1.2956030683861752</v>
      </c>
      <c r="J360" s="8">
        <v>1295.873367</v>
      </c>
      <c r="K360" s="8">
        <f aca="true" t="shared" si="84" ref="K360:K381">((L360/L359)-1)*100</f>
        <v>-1.8093893670543926</v>
      </c>
      <c r="L360" s="8">
        <v>90.059618</v>
      </c>
      <c r="M360" s="8">
        <f t="shared" si="70"/>
        <v>0.5137862986682173</v>
      </c>
      <c r="N360" s="8">
        <v>7.5618</v>
      </c>
      <c r="O360" s="14"/>
      <c r="P360" s="8">
        <f t="shared" si="79"/>
        <v>-1.9147384990517935</v>
      </c>
      <c r="Q360" s="8">
        <v>127.817479</v>
      </c>
      <c r="R360" s="8">
        <f t="shared" si="80"/>
        <v>-2.3902312668201087</v>
      </c>
      <c r="S360" s="8">
        <v>118.342762</v>
      </c>
      <c r="T360" s="8">
        <f t="shared" si="81"/>
        <v>0.47549276776831517</v>
      </c>
      <c r="U360" s="8">
        <v>6.3722</v>
      </c>
      <c r="V360" s="14"/>
      <c r="W360" s="8">
        <f t="shared" si="82"/>
        <v>-1.597174151249947</v>
      </c>
      <c r="X360" s="8">
        <v>2985.850852</v>
      </c>
      <c r="Y360" s="8">
        <f t="shared" si="82"/>
        <v>-2.1246279682096914</v>
      </c>
      <c r="Z360" s="8">
        <v>261.200666</v>
      </c>
      <c r="AA360" s="8">
        <f t="shared" si="72"/>
        <v>0.5274538169597442</v>
      </c>
      <c r="AB360" s="8">
        <v>7.4335</v>
      </c>
      <c r="AC360" s="14"/>
      <c r="AD360" s="8">
        <f t="shared" si="73"/>
        <v>-1.597174151249947</v>
      </c>
      <c r="AE360" s="8">
        <v>2985.850852</v>
      </c>
      <c r="AF360" s="8">
        <f t="shared" si="65"/>
        <v>-2.1246279682096914</v>
      </c>
      <c r="AG360" s="8">
        <v>261.200666</v>
      </c>
      <c r="AH360" s="8">
        <f t="shared" si="74"/>
        <v>0.5274538169597442</v>
      </c>
      <c r="AI360" s="8">
        <v>7.4335</v>
      </c>
      <c r="AJ360" s="14"/>
      <c r="AK360" s="8">
        <f t="shared" si="75"/>
        <v>4.256356263854721</v>
      </c>
      <c r="AL360" s="8">
        <v>328.694418</v>
      </c>
      <c r="AM360" s="8">
        <f t="shared" si="76"/>
        <v>3.9422649834186307</v>
      </c>
      <c r="AN360" s="8">
        <v>12.077427</v>
      </c>
      <c r="AO360" s="8">
        <f t="shared" si="77"/>
        <v>0.3140912804360907</v>
      </c>
      <c r="AP360" s="8">
        <v>8.8898</v>
      </c>
    </row>
    <row r="361" spans="1:42" ht="11.25">
      <c r="A361" s="7">
        <v>36981</v>
      </c>
      <c r="B361" s="8">
        <f t="shared" si="78"/>
        <v>0.9107082760194007</v>
      </c>
      <c r="C361" s="8">
        <v>1307.674993</v>
      </c>
      <c r="D361" s="8">
        <f t="shared" si="83"/>
        <v>0.13139518313303178</v>
      </c>
      <c r="E361" s="8">
        <v>90.177952</v>
      </c>
      <c r="F361" s="8">
        <f t="shared" si="67"/>
        <v>0.779313092886369</v>
      </c>
      <c r="G361" s="8">
        <v>7.6081</v>
      </c>
      <c r="H361" s="14"/>
      <c r="I361" s="8">
        <f t="shared" si="68"/>
        <v>0.9107082760194007</v>
      </c>
      <c r="J361" s="8">
        <v>1307.674993</v>
      </c>
      <c r="K361" s="8">
        <f t="shared" si="84"/>
        <v>0.13139518313303178</v>
      </c>
      <c r="L361" s="8">
        <v>90.177952</v>
      </c>
      <c r="M361" s="8">
        <f t="shared" si="70"/>
        <v>0.779313092886369</v>
      </c>
      <c r="N361" s="8">
        <v>7.6081</v>
      </c>
      <c r="O361" s="14"/>
      <c r="P361" s="8">
        <f t="shared" si="79"/>
        <v>0.388605692966304</v>
      </c>
      <c r="Q361" s="8">
        <v>128.314185</v>
      </c>
      <c r="R361" s="8">
        <f t="shared" si="80"/>
        <v>-0.3721148573497035</v>
      </c>
      <c r="S361" s="8">
        <v>117.902391</v>
      </c>
      <c r="T361" s="8">
        <f t="shared" si="81"/>
        <v>0.7607205503160075</v>
      </c>
      <c r="U361" s="8">
        <v>6.4556</v>
      </c>
      <c r="V361" s="14"/>
      <c r="W361" s="8">
        <f t="shared" si="82"/>
        <v>0.9705454638026856</v>
      </c>
      <c r="X361" s="8">
        <v>3014.829892</v>
      </c>
      <c r="Y361" s="8">
        <f t="shared" si="82"/>
        <v>0.1055644322131899</v>
      </c>
      <c r="Z361" s="8">
        <v>261.476401</v>
      </c>
      <c r="AA361" s="8">
        <f t="shared" si="72"/>
        <v>0.8649810315894957</v>
      </c>
      <c r="AB361" s="8">
        <v>7.4764</v>
      </c>
      <c r="AC361" s="14"/>
      <c r="AD361" s="8">
        <f t="shared" si="73"/>
        <v>0.9705454638026856</v>
      </c>
      <c r="AE361" s="8">
        <v>3014.829892</v>
      </c>
      <c r="AF361" s="8">
        <f t="shared" si="65"/>
        <v>0.1055644322131899</v>
      </c>
      <c r="AG361" s="8">
        <v>261.476401</v>
      </c>
      <c r="AH361" s="8">
        <f t="shared" si="74"/>
        <v>0.8649810315894957</v>
      </c>
      <c r="AI361" s="8">
        <v>7.4764</v>
      </c>
      <c r="AJ361" s="14"/>
      <c r="AK361" s="8">
        <f t="shared" si="75"/>
        <v>3.3472984016418517</v>
      </c>
      <c r="AL361" s="8">
        <v>339.696801</v>
      </c>
      <c r="AM361" s="8">
        <f t="shared" si="76"/>
        <v>4.013669467842784</v>
      </c>
      <c r="AN361" s="8">
        <v>12.562175</v>
      </c>
      <c r="AO361" s="8">
        <f t="shared" si="77"/>
        <v>-0.6663710662009326</v>
      </c>
      <c r="AP361" s="8">
        <v>8.9583</v>
      </c>
    </row>
    <row r="362" spans="1:42" ht="11.25">
      <c r="A362" s="7">
        <v>37011</v>
      </c>
      <c r="B362" s="8">
        <f t="shared" si="78"/>
        <v>2.629752743157332</v>
      </c>
      <c r="C362" s="8">
        <v>1342.063612</v>
      </c>
      <c r="D362" s="8">
        <f t="shared" si="83"/>
        <v>2.128509194797412</v>
      </c>
      <c r="E362" s="8">
        <v>92.097398</v>
      </c>
      <c r="F362" s="8">
        <f t="shared" si="67"/>
        <v>0.5012435483599198</v>
      </c>
      <c r="G362" s="8">
        <v>7.403</v>
      </c>
      <c r="H362" s="14"/>
      <c r="I362" s="8">
        <f t="shared" si="68"/>
        <v>2.629752743157332</v>
      </c>
      <c r="J362" s="8">
        <v>1342.063612</v>
      </c>
      <c r="K362" s="8">
        <f t="shared" si="84"/>
        <v>2.128509194797412</v>
      </c>
      <c r="L362" s="8">
        <v>92.097398</v>
      </c>
      <c r="M362" s="8">
        <f t="shared" si="70"/>
        <v>0.5012435483599198</v>
      </c>
      <c r="N362" s="8">
        <v>7.403</v>
      </c>
      <c r="O362" s="14"/>
      <c r="P362" s="8">
        <f t="shared" si="79"/>
        <v>2.605704895370664</v>
      </c>
      <c r="Q362" s="8">
        <v>131.657674</v>
      </c>
      <c r="R362" s="8">
        <f t="shared" si="80"/>
        <v>2.249916203989466</v>
      </c>
      <c r="S362" s="8">
        <v>120.555096</v>
      </c>
      <c r="T362" s="8">
        <f t="shared" si="81"/>
        <v>0.35578869138119806</v>
      </c>
      <c r="U362" s="8">
        <v>6.2545</v>
      </c>
      <c r="V362" s="14"/>
      <c r="W362" s="8">
        <f t="shared" si="82"/>
        <v>2.3855593707241773</v>
      </c>
      <c r="X362" s="8">
        <v>3086.750449</v>
      </c>
      <c r="Y362" s="8">
        <f t="shared" si="82"/>
        <v>1.9454849388109707</v>
      </c>
      <c r="Z362" s="8">
        <v>266.563385</v>
      </c>
      <c r="AA362" s="8">
        <f t="shared" si="72"/>
        <v>0.4400744319132066</v>
      </c>
      <c r="AB362" s="8">
        <v>7.2577</v>
      </c>
      <c r="AC362" s="14"/>
      <c r="AD362" s="8">
        <f t="shared" si="73"/>
        <v>2.3855593707241773</v>
      </c>
      <c r="AE362" s="8">
        <v>3086.750449</v>
      </c>
      <c r="AF362" s="8">
        <f t="shared" si="65"/>
        <v>1.9454849388109707</v>
      </c>
      <c r="AG362" s="8">
        <v>266.563385</v>
      </c>
      <c r="AH362" s="8">
        <f t="shared" si="74"/>
        <v>0.4400744319132066</v>
      </c>
      <c r="AI362" s="8">
        <v>7.2577</v>
      </c>
      <c r="AJ362" s="14"/>
      <c r="AK362" s="8">
        <f t="shared" si="75"/>
        <v>8.03750842504991</v>
      </c>
      <c r="AL362" s="8">
        <v>366.99996</v>
      </c>
      <c r="AM362" s="8">
        <f t="shared" si="76"/>
        <v>6.33918887453806</v>
      </c>
      <c r="AN362" s="8">
        <v>13.358515</v>
      </c>
      <c r="AO362" s="8">
        <f t="shared" si="77"/>
        <v>1.698319550511851</v>
      </c>
      <c r="AP362" s="8">
        <v>9.7962</v>
      </c>
    </row>
    <row r="363" spans="1:42" ht="11.25">
      <c r="A363" s="7">
        <v>37042</v>
      </c>
      <c r="B363" s="8">
        <f aca="true" t="shared" si="85" ref="B363:B381">((C363/C362)-1)*100</f>
        <v>2.5333814057690196</v>
      </c>
      <c r="C363" s="8">
        <v>1376.063202</v>
      </c>
      <c r="D363" s="8">
        <f t="shared" si="83"/>
        <v>1.9421113287044323</v>
      </c>
      <c r="E363" s="8">
        <v>93.886032</v>
      </c>
      <c r="F363" s="8">
        <f t="shared" si="67"/>
        <v>0.5912700770645873</v>
      </c>
      <c r="G363" s="8">
        <v>7.309</v>
      </c>
      <c r="H363" s="14"/>
      <c r="I363" s="8">
        <f t="shared" si="68"/>
        <v>2.5333814057690196</v>
      </c>
      <c r="J363" s="8">
        <v>1376.063202</v>
      </c>
      <c r="K363" s="8">
        <f t="shared" si="84"/>
        <v>1.9421113287044323</v>
      </c>
      <c r="L363" s="8">
        <v>93.886032</v>
      </c>
      <c r="M363" s="8">
        <f t="shared" si="70"/>
        <v>0.5912700770645873</v>
      </c>
      <c r="N363" s="8">
        <v>7.309</v>
      </c>
      <c r="O363" s="14"/>
      <c r="P363" s="8">
        <f t="shared" si="79"/>
        <v>2.5949934372986316</v>
      </c>
      <c r="Q363" s="8">
        <v>135.074182</v>
      </c>
      <c r="R363" s="8">
        <f t="shared" si="80"/>
        <v>2.0595802934784357</v>
      </c>
      <c r="S363" s="8">
        <v>123.038025</v>
      </c>
      <c r="T363" s="8">
        <f t="shared" si="81"/>
        <v>0.5354131438201959</v>
      </c>
      <c r="U363" s="8">
        <v>6.1754</v>
      </c>
      <c r="V363" s="14"/>
      <c r="W363" s="8">
        <f t="shared" si="82"/>
        <v>2.420885660653549</v>
      </c>
      <c r="X363" s="8">
        <v>3161.477148</v>
      </c>
      <c r="Y363" s="8">
        <f t="shared" si="82"/>
        <v>1.8201573333111787</v>
      </c>
      <c r="Z363" s="8">
        <v>271.415258</v>
      </c>
      <c r="AA363" s="8">
        <f t="shared" si="72"/>
        <v>0.6007283273423702</v>
      </c>
      <c r="AB363" s="8">
        <v>7.177</v>
      </c>
      <c r="AC363" s="14"/>
      <c r="AD363" s="8">
        <f t="shared" si="73"/>
        <v>2.420885660653549</v>
      </c>
      <c r="AE363" s="8">
        <v>3161.477148</v>
      </c>
      <c r="AF363" s="8">
        <f t="shared" si="65"/>
        <v>1.8201573333111787</v>
      </c>
      <c r="AG363" s="8">
        <v>271.415258</v>
      </c>
      <c r="AH363" s="8">
        <f t="shared" si="74"/>
        <v>0.6007283273423702</v>
      </c>
      <c r="AI363" s="8">
        <v>7.177</v>
      </c>
      <c r="AJ363" s="14"/>
      <c r="AK363" s="8">
        <f t="shared" si="75"/>
        <v>8.408337701181235</v>
      </c>
      <c r="AL363" s="8">
        <v>397.858556</v>
      </c>
      <c r="AM363" s="8">
        <f t="shared" si="76"/>
        <v>7.492157623807727</v>
      </c>
      <c r="AN363" s="8">
        <v>14.359356</v>
      </c>
      <c r="AO363" s="8">
        <f t="shared" si="77"/>
        <v>0.9161800773735083</v>
      </c>
      <c r="AP363" s="8">
        <v>9.132</v>
      </c>
    </row>
    <row r="364" spans="1:42" ht="11.25">
      <c r="A364" s="7">
        <v>37072</v>
      </c>
      <c r="B364" s="8">
        <f t="shared" si="85"/>
        <v>5.8462379404576215</v>
      </c>
      <c r="C364" s="8">
        <v>1456.511131</v>
      </c>
      <c r="D364" s="8">
        <f t="shared" si="83"/>
        <v>5.078874778731723</v>
      </c>
      <c r="E364" s="8">
        <v>98.654386</v>
      </c>
      <c r="F364" s="8">
        <f t="shared" si="67"/>
        <v>0.767363161725898</v>
      </c>
      <c r="G364" s="8">
        <v>6.9796</v>
      </c>
      <c r="H364" s="14"/>
      <c r="I364" s="8">
        <f t="shared" si="68"/>
        <v>5.8462379404576215</v>
      </c>
      <c r="J364" s="8">
        <v>1456.511131</v>
      </c>
      <c r="K364" s="8">
        <f t="shared" si="84"/>
        <v>5.078874778731723</v>
      </c>
      <c r="L364" s="8">
        <v>98.654386</v>
      </c>
      <c r="M364" s="8">
        <f t="shared" si="70"/>
        <v>0.767363161725898</v>
      </c>
      <c r="N364" s="8">
        <v>6.9796</v>
      </c>
      <c r="O364" s="14"/>
      <c r="P364" s="8">
        <f t="shared" si="79"/>
        <v>5.529277978525893</v>
      </c>
      <c r="Q364" s="8">
        <v>142.542809</v>
      </c>
      <c r="R364" s="8">
        <f t="shared" si="80"/>
        <v>4.895271197664286</v>
      </c>
      <c r="S364" s="8">
        <v>129.06107</v>
      </c>
      <c r="T364" s="8">
        <f t="shared" si="81"/>
        <v>0.6340067808616068</v>
      </c>
      <c r="U364" s="8">
        <v>5.9179</v>
      </c>
      <c r="V364" s="14"/>
      <c r="W364" s="8">
        <f aca="true" t="shared" si="86" ref="W364:W381">((X364/X363)-1)*100</f>
        <v>5.861341433931511</v>
      </c>
      <c r="X364" s="8">
        <v>3346.782118</v>
      </c>
      <c r="Y364" s="8">
        <f aca="true" t="shared" si="87" ref="Y364:Y379">((Z364/Z363)-1)*100</f>
        <v>5.086722869500582</v>
      </c>
      <c r="Z364" s="8">
        <v>285.2214</v>
      </c>
      <c r="AA364" s="8">
        <f t="shared" si="72"/>
        <v>0.7746185644309289</v>
      </c>
      <c r="AB364" s="8">
        <v>6.8409</v>
      </c>
      <c r="AC364" s="14"/>
      <c r="AD364" s="8">
        <f t="shared" si="73"/>
        <v>5.861341433931511</v>
      </c>
      <c r="AE364" s="8">
        <v>3346.782118</v>
      </c>
      <c r="AF364" s="8">
        <f t="shared" si="65"/>
        <v>5.086722869500582</v>
      </c>
      <c r="AG364" s="8">
        <v>285.2214</v>
      </c>
      <c r="AH364" s="8">
        <f t="shared" si="74"/>
        <v>0.7746185644309289</v>
      </c>
      <c r="AI364" s="8">
        <v>6.8409</v>
      </c>
      <c r="AJ364" s="14"/>
      <c r="AK364" s="8">
        <f t="shared" si="75"/>
        <v>3.4463257841814476</v>
      </c>
      <c r="AL364" s="8">
        <v>411.570058</v>
      </c>
      <c r="AM364" s="8">
        <f t="shared" si="76"/>
        <v>2.3458851497239808</v>
      </c>
      <c r="AN364" s="8">
        <v>14.69621</v>
      </c>
      <c r="AO364" s="8">
        <f t="shared" si="77"/>
        <v>1.1004406344574669</v>
      </c>
      <c r="AP364" s="8">
        <v>9.5039</v>
      </c>
    </row>
    <row r="365" spans="1:42" ht="11.25">
      <c r="A365" s="7">
        <v>37103</v>
      </c>
      <c r="B365" s="8">
        <f t="shared" si="85"/>
        <v>-1.7297743535061194</v>
      </c>
      <c r="C365" s="8">
        <v>1431.316775</v>
      </c>
      <c r="D365" s="8">
        <f t="shared" si="83"/>
        <v>-2.3447837382516323</v>
      </c>
      <c r="E365" s="8">
        <v>96.341154</v>
      </c>
      <c r="F365" s="8">
        <f t="shared" si="67"/>
        <v>0.6150093847455129</v>
      </c>
      <c r="G365" s="8">
        <v>7.2247</v>
      </c>
      <c r="H365" s="14"/>
      <c r="I365" s="8">
        <f t="shared" si="68"/>
        <v>-1.7297743535061194</v>
      </c>
      <c r="J365" s="8">
        <v>1431.316775</v>
      </c>
      <c r="K365" s="8">
        <f t="shared" si="84"/>
        <v>-2.3447837382516323</v>
      </c>
      <c r="L365" s="8">
        <v>96.341154</v>
      </c>
      <c r="M365" s="8">
        <f t="shared" si="70"/>
        <v>0.6150093847455129</v>
      </c>
      <c r="N365" s="8">
        <v>7.2247</v>
      </c>
      <c r="O365" s="14"/>
      <c r="P365" s="8">
        <f t="shared" si="79"/>
        <v>-1.5827111980093012</v>
      </c>
      <c r="Q365" s="8">
        <v>140.286768</v>
      </c>
      <c r="R365" s="8">
        <f t="shared" si="80"/>
        <v>-2.011609697641592</v>
      </c>
      <c r="S365" s="8">
        <v>126.464865</v>
      </c>
      <c r="T365" s="8">
        <f t="shared" si="81"/>
        <v>0.4288984996322909</v>
      </c>
      <c r="U365" s="8">
        <v>6.0833</v>
      </c>
      <c r="V365" s="14"/>
      <c r="W365" s="8">
        <f t="shared" si="86"/>
        <v>-1.9863384485789837</v>
      </c>
      <c r="X365" s="8">
        <v>3280.303698</v>
      </c>
      <c r="Y365" s="8">
        <f t="shared" si="87"/>
        <v>-2.4983265631540963</v>
      </c>
      <c r="Z365" s="8">
        <v>278.095638</v>
      </c>
      <c r="AA365" s="8">
        <f t="shared" si="72"/>
        <v>0.5119881145751126</v>
      </c>
      <c r="AB365" s="8">
        <v>7.066</v>
      </c>
      <c r="AC365" s="14"/>
      <c r="AD365" s="8">
        <f t="shared" si="73"/>
        <v>-1.9863384485789837</v>
      </c>
      <c r="AE365" s="8">
        <v>3280.303698</v>
      </c>
      <c r="AF365" s="8">
        <f t="shared" si="65"/>
        <v>-2.4983265631540963</v>
      </c>
      <c r="AG365" s="8">
        <v>278.095638</v>
      </c>
      <c r="AH365" s="8">
        <f t="shared" si="74"/>
        <v>0.5119881145751126</v>
      </c>
      <c r="AI365" s="8">
        <v>7.066</v>
      </c>
      <c r="AJ365" s="14"/>
      <c r="AK365" s="8">
        <f t="shared" si="75"/>
        <v>6.249741082962834</v>
      </c>
      <c r="AL365" s="8">
        <v>437.292121</v>
      </c>
      <c r="AM365" s="8">
        <f t="shared" si="76"/>
        <v>1.4891458410025482</v>
      </c>
      <c r="AN365" s="8">
        <v>14.915058</v>
      </c>
      <c r="AO365" s="8">
        <f t="shared" si="77"/>
        <v>4.760595241960286</v>
      </c>
      <c r="AP365" s="8">
        <v>10.8153</v>
      </c>
    </row>
    <row r="366" spans="1:42" ht="11.25">
      <c r="A366" s="7">
        <v>37134</v>
      </c>
      <c r="B366" s="8">
        <f t="shared" si="85"/>
        <v>3.387400598305712</v>
      </c>
      <c r="C366" s="8">
        <v>1479.801208</v>
      </c>
      <c r="D366" s="8">
        <f t="shared" si="83"/>
        <v>2.7482678897535306</v>
      </c>
      <c r="E366" s="8">
        <v>98.988867</v>
      </c>
      <c r="F366" s="8">
        <f t="shared" si="67"/>
        <v>0.6391327085521814</v>
      </c>
      <c r="G366" s="8">
        <v>7.2315</v>
      </c>
      <c r="H366" s="14"/>
      <c r="I366" s="8">
        <f t="shared" si="68"/>
        <v>3.387400598305712</v>
      </c>
      <c r="J366" s="8">
        <v>1479.801208</v>
      </c>
      <c r="K366" s="8">
        <f t="shared" si="84"/>
        <v>2.7482678897535306</v>
      </c>
      <c r="L366" s="8">
        <v>98.988867</v>
      </c>
      <c r="M366" s="8">
        <f t="shared" si="70"/>
        <v>0.6391327085521814</v>
      </c>
      <c r="N366" s="8">
        <v>7.2315</v>
      </c>
      <c r="O366" s="14"/>
      <c r="P366" s="8">
        <f t="shared" si="79"/>
        <v>3.166652182050411</v>
      </c>
      <c r="Q366" s="8">
        <v>144.729162</v>
      </c>
      <c r="R366" s="8">
        <f t="shared" si="80"/>
        <v>2.6506389739157976</v>
      </c>
      <c r="S366" s="8">
        <v>129.816992</v>
      </c>
      <c r="T366" s="8">
        <f t="shared" si="81"/>
        <v>0.5160132081346136</v>
      </c>
      <c r="U366" s="8">
        <v>6.1238</v>
      </c>
      <c r="V366" s="14"/>
      <c r="W366" s="8">
        <f t="shared" si="86"/>
        <v>3.656460743958845</v>
      </c>
      <c r="X366" s="8">
        <v>3400.246715</v>
      </c>
      <c r="Y366" s="8">
        <f t="shared" si="87"/>
        <v>3.0529195139694876</v>
      </c>
      <c r="Z366" s="8">
        <v>286.585674</v>
      </c>
      <c r="AA366" s="8">
        <f t="shared" si="72"/>
        <v>0.6035412299893572</v>
      </c>
      <c r="AB366" s="8">
        <v>7.0607</v>
      </c>
      <c r="AC366" s="14"/>
      <c r="AD366" s="8">
        <f t="shared" si="73"/>
        <v>3.656460743958845</v>
      </c>
      <c r="AE366" s="8">
        <v>3400.246715</v>
      </c>
      <c r="AF366" s="8">
        <f t="shared" si="65"/>
        <v>3.0529195139694876</v>
      </c>
      <c r="AG366" s="8">
        <v>286.585674</v>
      </c>
      <c r="AH366" s="8">
        <f t="shared" si="74"/>
        <v>0.6035412299893572</v>
      </c>
      <c r="AI366" s="8">
        <v>7.0607</v>
      </c>
      <c r="AJ366" s="14"/>
      <c r="AK366" s="8">
        <f t="shared" si="75"/>
        <v>-5.4641926649302786</v>
      </c>
      <c r="AL366" s="8">
        <v>413.397637</v>
      </c>
      <c r="AM366" s="8">
        <f t="shared" si="76"/>
        <v>-8.63396575460853</v>
      </c>
      <c r="AN366" s="8">
        <v>13.627297</v>
      </c>
      <c r="AO366" s="8">
        <f t="shared" si="77"/>
        <v>3.1697730896782517</v>
      </c>
      <c r="AP366" s="8">
        <v>11.9594</v>
      </c>
    </row>
    <row r="367" spans="1:42" ht="11.25">
      <c r="A367" s="7">
        <v>37164</v>
      </c>
      <c r="B367" s="8">
        <f t="shared" si="85"/>
        <v>-4.008013825056967</v>
      </c>
      <c r="C367" s="8">
        <v>1420.490571</v>
      </c>
      <c r="D367" s="8">
        <f t="shared" si="83"/>
        <v>-4.764933818264627</v>
      </c>
      <c r="E367" s="8">
        <v>94.272113</v>
      </c>
      <c r="F367" s="8">
        <f t="shared" si="67"/>
        <v>0.75691999320766</v>
      </c>
      <c r="G367" s="8">
        <v>7.5845</v>
      </c>
      <c r="H367" s="14"/>
      <c r="I367" s="8">
        <f t="shared" si="68"/>
        <v>-4.008013825056967</v>
      </c>
      <c r="J367" s="8">
        <v>1420.490571</v>
      </c>
      <c r="K367" s="8">
        <f t="shared" si="84"/>
        <v>-4.764933818264627</v>
      </c>
      <c r="L367" s="8">
        <v>94.272113</v>
      </c>
      <c r="M367" s="8">
        <f t="shared" si="70"/>
        <v>0.75691999320766</v>
      </c>
      <c r="N367" s="8">
        <v>7.5845</v>
      </c>
      <c r="O367" s="14"/>
      <c r="P367" s="8">
        <f>((Q367/Q366)-1)*100</f>
        <v>-5.635279640463886</v>
      </c>
      <c r="Q367" s="8">
        <v>136.573269</v>
      </c>
      <c r="R367" s="8">
        <f t="shared" si="80"/>
        <v>-6.438036247211764</v>
      </c>
      <c r="S367" s="8">
        <v>121.459327</v>
      </c>
      <c r="T367" s="8">
        <f>P367-R367</f>
        <v>0.8027566067478782</v>
      </c>
      <c r="U367" s="8">
        <v>6.5516</v>
      </c>
      <c r="V367" s="14"/>
      <c r="W367" s="8">
        <f t="shared" si="86"/>
        <v>-4.152507945294792</v>
      </c>
      <c r="X367" s="8">
        <v>3259.0512</v>
      </c>
      <c r="Y367" s="8">
        <f t="shared" si="87"/>
        <v>-4.903945756897798</v>
      </c>
      <c r="Z367" s="8">
        <v>272.531668</v>
      </c>
      <c r="AA367" s="8">
        <f t="shared" si="72"/>
        <v>0.7514378116030063</v>
      </c>
      <c r="AB367" s="8">
        <v>7.4287</v>
      </c>
      <c r="AC367" s="14"/>
      <c r="AD367" s="8">
        <f t="shared" si="73"/>
        <v>-4.152507945294792</v>
      </c>
      <c r="AE367" s="8">
        <v>3259.0512</v>
      </c>
      <c r="AF367" s="8">
        <f t="shared" si="65"/>
        <v>-4.903945756897798</v>
      </c>
      <c r="AG367" s="8">
        <v>272.531668</v>
      </c>
      <c r="AH367" s="8">
        <f t="shared" si="74"/>
        <v>0.7514378116030063</v>
      </c>
      <c r="AI367" s="8">
        <v>7.4287</v>
      </c>
      <c r="AJ367" s="14"/>
      <c r="AK367" s="8">
        <f t="shared" si="75"/>
        <v>4.156023513990226</v>
      </c>
      <c r="AL367" s="8">
        <v>430.57854</v>
      </c>
      <c r="AM367" s="8">
        <f t="shared" si="76"/>
        <v>2.366360695007974</v>
      </c>
      <c r="AN367" s="8">
        <v>13.949768</v>
      </c>
      <c r="AO367" s="8">
        <f t="shared" si="77"/>
        <v>1.7896628189822517</v>
      </c>
      <c r="AP367" s="8">
        <v>10.5857</v>
      </c>
    </row>
    <row r="368" spans="1:42" ht="11.25">
      <c r="A368" s="7">
        <v>37195</v>
      </c>
      <c r="B368" s="8">
        <f t="shared" si="85"/>
        <v>-2.6941576228174835</v>
      </c>
      <c r="C368" s="8">
        <v>1382.220316</v>
      </c>
      <c r="D368" s="8">
        <f t="shared" si="83"/>
        <v>-3.2003918274325693</v>
      </c>
      <c r="E368" s="8">
        <v>91.255036</v>
      </c>
      <c r="F368" s="8">
        <f t="shared" si="67"/>
        <v>0.5062342046150858</v>
      </c>
      <c r="G368" s="8">
        <v>7.8384</v>
      </c>
      <c r="H368" s="14"/>
      <c r="I368" s="8">
        <f t="shared" si="68"/>
        <v>-2.6941576228174835</v>
      </c>
      <c r="J368" s="8">
        <v>1382.220316</v>
      </c>
      <c r="K368" s="8">
        <f t="shared" si="84"/>
        <v>-3.2003918274325693</v>
      </c>
      <c r="L368" s="8">
        <v>91.255036</v>
      </c>
      <c r="M368" s="8">
        <f t="shared" si="70"/>
        <v>0.5062342046150858</v>
      </c>
      <c r="N368" s="8">
        <v>7.8384</v>
      </c>
      <c r="O368" s="14"/>
      <c r="P368" s="8">
        <f>((Q368/Q367)-1)*100</f>
        <v>-3.082617873048066</v>
      </c>
      <c r="Q368" s="8">
        <v>132.363237</v>
      </c>
      <c r="R368" s="8">
        <f t="shared" si="80"/>
        <v>-3.453314869758828</v>
      </c>
      <c r="S368" s="8">
        <v>117.264954</v>
      </c>
      <c r="T368" s="8">
        <f>P368-R368</f>
        <v>0.37069699671076206</v>
      </c>
      <c r="U368" s="8">
        <v>6.749</v>
      </c>
      <c r="V368" s="14"/>
      <c r="W368" s="8">
        <f t="shared" si="86"/>
        <v>-2.861300153860724</v>
      </c>
      <c r="X368" s="8">
        <v>3165.799963</v>
      </c>
      <c r="Y368" s="8">
        <f t="shared" si="87"/>
        <v>-3.304157665816665</v>
      </c>
      <c r="Z368" s="8">
        <v>263.526792</v>
      </c>
      <c r="AA368" s="8">
        <f t="shared" si="72"/>
        <v>0.4428575119559408</v>
      </c>
      <c r="AB368" s="8">
        <v>7.6392</v>
      </c>
      <c r="AC368" s="14"/>
      <c r="AD368" s="8">
        <f t="shared" si="73"/>
        <v>-2.861300153860724</v>
      </c>
      <c r="AE368" s="8">
        <v>3165.799963</v>
      </c>
      <c r="AF368" s="8">
        <f t="shared" si="65"/>
        <v>-3.304157665816665</v>
      </c>
      <c r="AG368" s="8">
        <v>263.526792</v>
      </c>
      <c r="AH368" s="8">
        <f t="shared" si="74"/>
        <v>0.4428575119559408</v>
      </c>
      <c r="AI368" s="8">
        <v>7.6392</v>
      </c>
      <c r="AJ368" s="14"/>
      <c r="AK368" s="8">
        <f t="shared" si="75"/>
        <v>1.7861997952800968</v>
      </c>
      <c r="AL368" s="8">
        <v>438.269533</v>
      </c>
      <c r="AM368" s="8">
        <f t="shared" si="76"/>
        <v>0.10437449569054014</v>
      </c>
      <c r="AN368" s="8">
        <v>13.964328</v>
      </c>
      <c r="AO368" s="8">
        <f t="shared" si="77"/>
        <v>1.6818252995895566</v>
      </c>
      <c r="AP368" s="8">
        <v>12.4064</v>
      </c>
    </row>
    <row r="369" spans="1:42" ht="11.25">
      <c r="A369" s="7">
        <v>37225</v>
      </c>
      <c r="B369" s="8">
        <f t="shared" si="85"/>
        <v>5.353210348848614</v>
      </c>
      <c r="C369" s="8">
        <v>1456.213477</v>
      </c>
      <c r="D369" s="8">
        <f t="shared" si="83"/>
        <v>4.807004842998475</v>
      </c>
      <c r="E369" s="8">
        <v>95.64167</v>
      </c>
      <c r="F369" s="8">
        <f t="shared" si="67"/>
        <v>0.5462055058501392</v>
      </c>
      <c r="G369" s="8">
        <v>7.5094</v>
      </c>
      <c r="H369" s="14"/>
      <c r="I369" s="8">
        <f t="shared" si="68"/>
        <v>5.353210348848614</v>
      </c>
      <c r="J369" s="8">
        <v>1456.213477</v>
      </c>
      <c r="K369" s="8">
        <f t="shared" si="84"/>
        <v>4.807004842998475</v>
      </c>
      <c r="L369" s="8">
        <v>95.64167</v>
      </c>
      <c r="M369" s="8">
        <f t="shared" si="70"/>
        <v>0.5462055058501392</v>
      </c>
      <c r="N369" s="8">
        <v>7.5094</v>
      </c>
      <c r="O369" s="14"/>
      <c r="P369" s="8">
        <f>((Q369/Q368)-1)*100</f>
        <v>6.022305120869764</v>
      </c>
      <c r="Q369" s="8">
        <v>140.334555</v>
      </c>
      <c r="R369" s="8">
        <f t="shared" si="80"/>
        <v>5.51977447584211</v>
      </c>
      <c r="S369" s="8">
        <v>123.737715</v>
      </c>
      <c r="T369" s="8">
        <f>P369-R369</f>
        <v>0.5025306450276545</v>
      </c>
      <c r="U369" s="8">
        <v>6.4602</v>
      </c>
      <c r="V369" s="14"/>
      <c r="W369" s="8">
        <f t="shared" si="86"/>
        <v>5.503159360546106</v>
      </c>
      <c r="X369" s="8">
        <v>3340.01898</v>
      </c>
      <c r="Y369" s="8">
        <f t="shared" si="87"/>
        <v>4.948040729004899</v>
      </c>
      <c r="Z369" s="8">
        <v>276.566205</v>
      </c>
      <c r="AA369" s="8">
        <f t="shared" si="72"/>
        <v>0.5551186315412071</v>
      </c>
      <c r="AB369" s="8">
        <v>7.3007</v>
      </c>
      <c r="AC369" s="14"/>
      <c r="AD369" s="8">
        <f t="shared" si="73"/>
        <v>5.503159360546106</v>
      </c>
      <c r="AE369" s="8">
        <v>3340.01898</v>
      </c>
      <c r="AF369" s="8">
        <f t="shared" si="65"/>
        <v>4.948040729004899</v>
      </c>
      <c r="AG369" s="8">
        <v>276.566205</v>
      </c>
      <c r="AH369" s="8">
        <f t="shared" si="74"/>
        <v>0.5551186315412071</v>
      </c>
      <c r="AI369" s="8">
        <v>7.3007</v>
      </c>
      <c r="AJ369" s="14"/>
      <c r="AK369" s="8">
        <f t="shared" si="75"/>
        <v>0.8675325829687441</v>
      </c>
      <c r="AL369" s="8">
        <v>442.071664</v>
      </c>
      <c r="AM369" s="8">
        <f t="shared" si="76"/>
        <v>0.10158741616497213</v>
      </c>
      <c r="AN369" s="8">
        <v>13.978514</v>
      </c>
      <c r="AO369" s="8">
        <f t="shared" si="77"/>
        <v>0.765945166803772</v>
      </c>
      <c r="AP369" s="8">
        <v>12.5019</v>
      </c>
    </row>
    <row r="370" spans="1:42" ht="11.25">
      <c r="A370" s="7">
        <v>37256</v>
      </c>
      <c r="B370" s="8">
        <f t="shared" si="85"/>
        <v>2.6395263886161535</v>
      </c>
      <c r="C370" s="8">
        <v>1494.650616</v>
      </c>
      <c r="D370" s="8">
        <f t="shared" si="83"/>
        <v>1.4901538210280174</v>
      </c>
      <c r="E370" s="8">
        <v>97.066878</v>
      </c>
      <c r="F370" s="8">
        <f t="shared" si="67"/>
        <v>1.149372567588136</v>
      </c>
      <c r="G370" s="8">
        <v>7.384</v>
      </c>
      <c r="H370" s="14"/>
      <c r="I370" s="8">
        <f t="shared" si="68"/>
        <v>2.6395263886161535</v>
      </c>
      <c r="J370" s="8">
        <v>1494.650616</v>
      </c>
      <c r="K370" s="8">
        <f t="shared" si="84"/>
        <v>1.4901538210280174</v>
      </c>
      <c r="L370" s="8">
        <v>97.066878</v>
      </c>
      <c r="M370" s="8">
        <f t="shared" si="70"/>
        <v>1.149372567588136</v>
      </c>
      <c r="N370" s="8">
        <v>7.384</v>
      </c>
      <c r="O370" s="14"/>
      <c r="P370" s="8">
        <f>((Q370/Q369)-1)*100</f>
        <v>2.8688151681529828</v>
      </c>
      <c r="Q370" s="8">
        <v>144.360494</v>
      </c>
      <c r="R370" s="8">
        <f t="shared" si="80"/>
        <v>1.9381107853818191</v>
      </c>
      <c r="S370" s="8">
        <v>126.135889</v>
      </c>
      <c r="T370" s="8">
        <f>P370-R370</f>
        <v>0.9307043827711636</v>
      </c>
      <c r="U370" s="8">
        <v>6.3159</v>
      </c>
      <c r="V370" s="14"/>
      <c r="W370" s="8">
        <f t="shared" si="86"/>
        <v>2.435711278502972</v>
      </c>
      <c r="X370" s="8">
        <v>3421.372199</v>
      </c>
      <c r="Y370" s="8">
        <f t="shared" si="87"/>
        <v>1.3849237292025585</v>
      </c>
      <c r="Z370" s="8">
        <v>280.396436</v>
      </c>
      <c r="AA370" s="8">
        <f t="shared" si="72"/>
        <v>1.0507875493004137</v>
      </c>
      <c r="AB370" s="8">
        <v>7.143</v>
      </c>
      <c r="AC370" s="14"/>
      <c r="AD370" s="8">
        <f t="shared" si="73"/>
        <v>2.435711278502972</v>
      </c>
      <c r="AE370" s="8">
        <v>3421.372199</v>
      </c>
      <c r="AF370" s="8">
        <f t="shared" si="65"/>
        <v>1.3849237292025585</v>
      </c>
      <c r="AG370" s="8">
        <v>280.396436</v>
      </c>
      <c r="AH370" s="8">
        <f t="shared" si="74"/>
        <v>1.0507875493004137</v>
      </c>
      <c r="AI370" s="8">
        <v>7.143</v>
      </c>
      <c r="AJ370" s="14"/>
      <c r="AK370" s="8">
        <f t="shared" si="75"/>
        <v>10.783020917622089</v>
      </c>
      <c r="AL370" s="8">
        <v>489.740344</v>
      </c>
      <c r="AM370" s="8">
        <f t="shared" si="76"/>
        <v>6.670616061192192</v>
      </c>
      <c r="AN370" s="8">
        <v>14.910967</v>
      </c>
      <c r="AO370" s="8">
        <f t="shared" si="77"/>
        <v>4.112404856429897</v>
      </c>
      <c r="AP370" s="8">
        <v>14.2847</v>
      </c>
    </row>
    <row r="371" spans="1:42" ht="11.25">
      <c r="A371" s="7">
        <v>37287</v>
      </c>
      <c r="B371" s="8">
        <f t="shared" si="85"/>
        <v>0.38059349383094965</v>
      </c>
      <c r="C371" s="8">
        <v>1500.339159</v>
      </c>
      <c r="D371" s="8">
        <f t="shared" si="83"/>
        <v>0.012234863472171398</v>
      </c>
      <c r="E371" s="8">
        <v>97.078754</v>
      </c>
      <c r="F371" s="8">
        <f t="shared" si="67"/>
        <v>0.36835863035877825</v>
      </c>
      <c r="G371" s="8">
        <v>7.014</v>
      </c>
      <c r="H371" s="14"/>
      <c r="I371" s="8">
        <f t="shared" si="68"/>
        <v>0.38059349383094965</v>
      </c>
      <c r="J371" s="8">
        <v>1500.339159</v>
      </c>
      <c r="K371" s="8">
        <f t="shared" si="84"/>
        <v>0.012234863472171398</v>
      </c>
      <c r="L371" s="8">
        <v>97.078754</v>
      </c>
      <c r="M371" s="8">
        <f t="shared" si="70"/>
        <v>0.36835863035877825</v>
      </c>
      <c r="N371" s="8">
        <v>7.014</v>
      </c>
      <c r="O371" s="14"/>
      <c r="P371" s="8">
        <f aca="true" t="shared" si="88" ref="P371:P381">((Q371/Q370)-1)*100</f>
        <v>0.18788381258934006</v>
      </c>
      <c r="Q371" s="8">
        <v>144.631724</v>
      </c>
      <c r="R371" s="8">
        <f t="shared" si="80"/>
        <v>-0.14320111542561742</v>
      </c>
      <c r="S371" s="8">
        <v>125.955261</v>
      </c>
      <c r="T371" s="8">
        <f aca="true" t="shared" si="89" ref="T371:T381">P371-R371</f>
        <v>0.3310849280149575</v>
      </c>
      <c r="U371" s="8">
        <v>6.1316</v>
      </c>
      <c r="V371" s="14"/>
      <c r="W371" s="8">
        <f t="shared" si="86"/>
        <v>0.1960975190586023</v>
      </c>
      <c r="X371" s="8">
        <v>3428.081425</v>
      </c>
      <c r="Y371" s="8">
        <f t="shared" si="87"/>
        <v>-0.17679468650592112</v>
      </c>
      <c r="Z371" s="8">
        <v>279.90071</v>
      </c>
      <c r="AA371" s="8">
        <f t="shared" si="72"/>
        <v>0.3728922055645234</v>
      </c>
      <c r="AB371" s="8">
        <v>6.7883</v>
      </c>
      <c r="AC371" s="14"/>
      <c r="AD371" s="8">
        <f t="shared" si="73"/>
        <v>0.1960975190586023</v>
      </c>
      <c r="AE371" s="8">
        <v>3428.081425</v>
      </c>
      <c r="AF371" s="8">
        <f t="shared" si="65"/>
        <v>-0.17679468650592112</v>
      </c>
      <c r="AG371" s="8">
        <v>279.90071</v>
      </c>
      <c r="AH371" s="8">
        <f t="shared" si="74"/>
        <v>0.3728922055645234</v>
      </c>
      <c r="AI371" s="8">
        <v>6.7883</v>
      </c>
      <c r="AJ371" s="14"/>
      <c r="AK371" s="8">
        <f t="shared" si="75"/>
        <v>1.9765414711269802</v>
      </c>
      <c r="AL371" s="8">
        <v>499.420265</v>
      </c>
      <c r="AM371" s="8">
        <f t="shared" si="76"/>
        <v>1.9032568444420805</v>
      </c>
      <c r="AN371" s="8">
        <v>15.194761</v>
      </c>
      <c r="AO371" s="8">
        <f t="shared" si="77"/>
        <v>0.07328462668489966</v>
      </c>
      <c r="AP371" s="8">
        <v>13.788</v>
      </c>
    </row>
    <row r="372" spans="1:42" ht="11.25">
      <c r="A372" s="7">
        <v>37315</v>
      </c>
      <c r="B372" s="8">
        <f t="shared" si="85"/>
        <v>1.8100207434497806</v>
      </c>
      <c r="C372" s="8">
        <v>1527.495609</v>
      </c>
      <c r="D372" s="8">
        <f t="shared" si="83"/>
        <v>1.3604387629449821</v>
      </c>
      <c r="E372" s="8">
        <v>98.399451</v>
      </c>
      <c r="F372" s="8">
        <f t="shared" si="67"/>
        <v>0.4495819805047985</v>
      </c>
      <c r="G372" s="8">
        <v>6.9552</v>
      </c>
      <c r="H372" s="14"/>
      <c r="I372" s="8">
        <f t="shared" si="68"/>
        <v>1.8100207434497806</v>
      </c>
      <c r="J372" s="8">
        <v>1527.495609</v>
      </c>
      <c r="K372" s="8">
        <f t="shared" si="84"/>
        <v>1.3604387629449821</v>
      </c>
      <c r="L372" s="8">
        <v>98.399451</v>
      </c>
      <c r="M372" s="8">
        <f t="shared" si="70"/>
        <v>0.4495819805047985</v>
      </c>
      <c r="N372" s="8">
        <v>6.9552</v>
      </c>
      <c r="O372" s="14"/>
      <c r="P372" s="8">
        <f t="shared" si="88"/>
        <v>2.233968392715835</v>
      </c>
      <c r="Q372" s="8">
        <v>147.862751</v>
      </c>
      <c r="R372" s="8">
        <f t="shared" si="80"/>
        <v>1.7668448164304795</v>
      </c>
      <c r="S372" s="8">
        <v>128.180695</v>
      </c>
      <c r="T372" s="8">
        <f t="shared" si="89"/>
        <v>0.4671235762853554</v>
      </c>
      <c r="U372" s="8">
        <v>6.0284</v>
      </c>
      <c r="V372" s="14"/>
      <c r="W372" s="8">
        <f t="shared" si="86"/>
        <v>1.928107819084257</v>
      </c>
      <c r="X372" s="8">
        <v>3494.178531</v>
      </c>
      <c r="Y372" s="8">
        <f t="shared" si="87"/>
        <v>1.4534714827983297</v>
      </c>
      <c r="Z372" s="8">
        <v>283.968987</v>
      </c>
      <c r="AA372" s="8">
        <f t="shared" si="72"/>
        <v>0.4746363362859274</v>
      </c>
      <c r="AB372" s="8">
        <v>6.7201</v>
      </c>
      <c r="AC372" s="14"/>
      <c r="AD372" s="8">
        <f t="shared" si="73"/>
        <v>1.928107819084257</v>
      </c>
      <c r="AE372" s="8">
        <v>3494.178531</v>
      </c>
      <c r="AF372" s="8">
        <f aca="true" t="shared" si="90" ref="AF372:AF379">((AG372/AG371)-1)*100</f>
        <v>1.4534714827983297</v>
      </c>
      <c r="AG372" s="8">
        <v>283.968987</v>
      </c>
      <c r="AH372" s="8">
        <f t="shared" si="74"/>
        <v>0.4746363362859274</v>
      </c>
      <c r="AI372" s="8">
        <v>6.7201</v>
      </c>
      <c r="AJ372" s="14"/>
      <c r="AK372" s="8">
        <f t="shared" si="75"/>
        <v>-2.0611162024031904</v>
      </c>
      <c r="AL372" s="8">
        <v>489.126633</v>
      </c>
      <c r="AM372" s="8">
        <f t="shared" si="76"/>
        <v>-2.0750309925901433</v>
      </c>
      <c r="AN372" s="8">
        <v>14.879465</v>
      </c>
      <c r="AO372" s="8">
        <f t="shared" si="77"/>
        <v>0.013914790186952963</v>
      </c>
      <c r="AP372" s="8">
        <v>14.1036</v>
      </c>
    </row>
    <row r="373" spans="1:42" ht="11.25">
      <c r="A373" s="7">
        <v>37346</v>
      </c>
      <c r="B373" s="8">
        <f t="shared" si="85"/>
        <v>5.986574197739625</v>
      </c>
      <c r="C373" s="8">
        <v>1618.940267</v>
      </c>
      <c r="D373" s="8">
        <f t="shared" si="83"/>
        <v>5.22500272892783</v>
      </c>
      <c r="E373" s="8">
        <v>103.540825</v>
      </c>
      <c r="F373" s="8">
        <f t="shared" si="67"/>
        <v>0.7615714688117947</v>
      </c>
      <c r="G373" s="8">
        <v>6.7265</v>
      </c>
      <c r="H373" s="14"/>
      <c r="I373" s="8">
        <f t="shared" si="68"/>
        <v>5.986574197739625</v>
      </c>
      <c r="J373" s="8">
        <v>1618.940267</v>
      </c>
      <c r="K373" s="8">
        <f t="shared" si="84"/>
        <v>5.22500272892783</v>
      </c>
      <c r="L373" s="8">
        <v>103.540825</v>
      </c>
      <c r="M373" s="8">
        <f t="shared" si="70"/>
        <v>0.7615714688117947</v>
      </c>
      <c r="N373" s="8">
        <v>6.7265</v>
      </c>
      <c r="O373" s="14"/>
      <c r="P373" s="8">
        <f t="shared" si="88"/>
        <v>5.870479847896237</v>
      </c>
      <c r="Q373" s="8">
        <v>156.543004</v>
      </c>
      <c r="R373" s="8">
        <f t="shared" si="80"/>
        <v>5.181369160153193</v>
      </c>
      <c r="S373" s="8">
        <v>134.82221</v>
      </c>
      <c r="T373" s="8">
        <f t="shared" si="89"/>
        <v>0.6891106877430442</v>
      </c>
      <c r="U373" s="8">
        <v>5.7638</v>
      </c>
      <c r="V373" s="14"/>
      <c r="W373" s="8">
        <f t="shared" si="86"/>
        <v>5.998762603009067</v>
      </c>
      <c r="X373" s="8">
        <v>3703.786006</v>
      </c>
      <c r="Y373" s="8">
        <f t="shared" si="87"/>
        <v>5.23040813608282</v>
      </c>
      <c r="Z373" s="8">
        <v>298.821724</v>
      </c>
      <c r="AA373" s="8">
        <f t="shared" si="72"/>
        <v>0.7683544669262465</v>
      </c>
      <c r="AB373" s="8">
        <v>6.4403</v>
      </c>
      <c r="AC373" s="14"/>
      <c r="AD373" s="8">
        <f t="shared" si="73"/>
        <v>5.998762603009067</v>
      </c>
      <c r="AE373" s="8">
        <v>3703.786006</v>
      </c>
      <c r="AF373" s="8">
        <f t="shared" si="90"/>
        <v>5.23040813608282</v>
      </c>
      <c r="AG373" s="8">
        <v>298.821724</v>
      </c>
      <c r="AH373" s="8">
        <f t="shared" si="74"/>
        <v>0.7683544669262465</v>
      </c>
      <c r="AI373" s="8">
        <v>6.4403</v>
      </c>
      <c r="AJ373" s="14"/>
      <c r="AK373" s="8">
        <f t="shared" si="75"/>
        <v>5.037366468654336</v>
      </c>
      <c r="AL373" s="8">
        <v>513.765734</v>
      </c>
      <c r="AM373" s="8">
        <f t="shared" si="76"/>
        <v>4.273621397005867</v>
      </c>
      <c r="AN373" s="8">
        <v>15.515357</v>
      </c>
      <c r="AO373" s="8">
        <f t="shared" si="77"/>
        <v>0.7637450716484695</v>
      </c>
      <c r="AP373" s="8">
        <v>13.9575</v>
      </c>
    </row>
    <row r="374" spans="1:42" ht="11.25">
      <c r="A374" s="7">
        <v>37376</v>
      </c>
      <c r="B374" s="8">
        <f t="shared" si="85"/>
        <v>1.3134919449131255</v>
      </c>
      <c r="C374" s="8">
        <v>1640.204917</v>
      </c>
      <c r="D374" s="8">
        <f t="shared" si="83"/>
        <v>0.8936909668239679</v>
      </c>
      <c r="E374" s="8">
        <v>104.46616</v>
      </c>
      <c r="F374" s="8">
        <f t="shared" si="67"/>
        <v>0.4198009780891576</v>
      </c>
      <c r="G374" s="8">
        <v>6.6951</v>
      </c>
      <c r="H374" s="14"/>
      <c r="I374" s="8">
        <f t="shared" si="68"/>
        <v>1.3134919449131255</v>
      </c>
      <c r="J374" s="8">
        <v>1640.204917</v>
      </c>
      <c r="K374" s="8">
        <f t="shared" si="84"/>
        <v>0.8936909668239679</v>
      </c>
      <c r="L374" s="8">
        <v>104.46616</v>
      </c>
      <c r="M374" s="8">
        <f t="shared" si="70"/>
        <v>0.4198009780891576</v>
      </c>
      <c r="N374" s="8">
        <v>6.6951</v>
      </c>
      <c r="O374" s="14"/>
      <c r="P374" s="8">
        <f t="shared" si="88"/>
        <v>0.20333581946594403</v>
      </c>
      <c r="Q374" s="8">
        <v>156.861312</v>
      </c>
      <c r="R374" s="8">
        <f t="shared" si="80"/>
        <v>-0.056845233437452514</v>
      </c>
      <c r="S374" s="8">
        <v>134.74557</v>
      </c>
      <c r="T374" s="8">
        <f t="shared" si="89"/>
        <v>0.26018105290339655</v>
      </c>
      <c r="U374" s="8">
        <v>5.7689</v>
      </c>
      <c r="V374" s="14"/>
      <c r="W374" s="8">
        <f t="shared" si="86"/>
        <v>0.8526876538989869</v>
      </c>
      <c r="X374" s="8">
        <v>3735.367732</v>
      </c>
      <c r="Y374" s="8">
        <f t="shared" si="87"/>
        <v>0.5177357855013165</v>
      </c>
      <c r="Z374" s="8">
        <v>300.368831</v>
      </c>
      <c r="AA374" s="8">
        <f t="shared" si="72"/>
        <v>0.33495186839767044</v>
      </c>
      <c r="AB374" s="8">
        <v>6.4146</v>
      </c>
      <c r="AC374" s="14"/>
      <c r="AD374" s="8">
        <f t="shared" si="73"/>
        <v>0.8526876538989869</v>
      </c>
      <c r="AE374" s="8">
        <v>3735.367732</v>
      </c>
      <c r="AF374" s="8">
        <f t="shared" si="90"/>
        <v>0.5177357855013165</v>
      </c>
      <c r="AG374" s="8">
        <v>300.368831</v>
      </c>
      <c r="AH374" s="8">
        <f t="shared" si="74"/>
        <v>0.33495186839767044</v>
      </c>
      <c r="AI374" s="8">
        <v>6.4146</v>
      </c>
      <c r="AJ374" s="14"/>
      <c r="AK374" s="8">
        <f t="shared" si="75"/>
        <v>10.323565681786008</v>
      </c>
      <c r="AL374" s="8">
        <v>566.804677</v>
      </c>
      <c r="AM374" s="8">
        <f t="shared" si="76"/>
        <v>8.28639650379943</v>
      </c>
      <c r="AN374" s="8">
        <v>16.801021</v>
      </c>
      <c r="AO374" s="8">
        <f t="shared" si="77"/>
        <v>2.037169177986577</v>
      </c>
      <c r="AP374" s="8">
        <v>13.3914</v>
      </c>
    </row>
    <row r="375" spans="1:42" ht="11.25">
      <c r="A375" s="7">
        <v>37407</v>
      </c>
      <c r="B375" s="8">
        <f t="shared" si="85"/>
        <v>1.445181681527652</v>
      </c>
      <c r="C375" s="8">
        <v>1663.908858</v>
      </c>
      <c r="D375" s="8">
        <f t="shared" si="83"/>
        <v>0.8498694696923881</v>
      </c>
      <c r="E375" s="8">
        <v>105.353986</v>
      </c>
      <c r="F375" s="8">
        <f t="shared" si="67"/>
        <v>0.5953122118352638</v>
      </c>
      <c r="G375" s="8">
        <v>6.6387</v>
      </c>
      <c r="H375" s="14"/>
      <c r="I375" s="8">
        <f t="shared" si="68"/>
        <v>1.445181681527652</v>
      </c>
      <c r="J375" s="8">
        <v>1663.908858</v>
      </c>
      <c r="K375" s="8">
        <f t="shared" si="84"/>
        <v>0.8498694696923881</v>
      </c>
      <c r="L375" s="8">
        <v>105.353986</v>
      </c>
      <c r="M375" s="8">
        <f t="shared" si="70"/>
        <v>0.5953122118352638</v>
      </c>
      <c r="N375" s="8">
        <v>6.6387</v>
      </c>
      <c r="O375" s="14"/>
      <c r="P375" s="8">
        <f t="shared" si="88"/>
        <v>1.447742576576183</v>
      </c>
      <c r="Q375" s="8">
        <v>159.13226</v>
      </c>
      <c r="R375" s="8">
        <f t="shared" si="80"/>
        <v>0.9225728163085645</v>
      </c>
      <c r="S375" s="8">
        <v>135.988696</v>
      </c>
      <c r="T375" s="8">
        <f t="shared" si="89"/>
        <v>0.5251697602676186</v>
      </c>
      <c r="U375" s="8">
        <v>5.708</v>
      </c>
      <c r="V375" s="14"/>
      <c r="W375" s="8">
        <f t="shared" si="86"/>
        <v>1.3539901993242287</v>
      </c>
      <c r="X375" s="8">
        <v>3785.944245</v>
      </c>
      <c r="Y375" s="8">
        <f t="shared" si="87"/>
        <v>0.7484418381612956</v>
      </c>
      <c r="Z375" s="8">
        <v>302.616917</v>
      </c>
      <c r="AA375" s="8">
        <f t="shared" si="72"/>
        <v>0.6055483611629331</v>
      </c>
      <c r="AB375" s="8">
        <v>6.3507</v>
      </c>
      <c r="AC375" s="14"/>
      <c r="AD375" s="8">
        <f t="shared" si="73"/>
        <v>1.3539901993242287</v>
      </c>
      <c r="AE375" s="8">
        <v>3785.944245</v>
      </c>
      <c r="AF375" s="8">
        <f t="shared" si="90"/>
        <v>0.7484418381612956</v>
      </c>
      <c r="AG375" s="8">
        <v>302.616917</v>
      </c>
      <c r="AH375" s="8">
        <f t="shared" si="74"/>
        <v>0.6055483611629331</v>
      </c>
      <c r="AI375" s="8">
        <v>6.3507</v>
      </c>
      <c r="AJ375" s="14"/>
      <c r="AK375" s="8">
        <f t="shared" si="75"/>
        <v>5.7313782539589075</v>
      </c>
      <c r="AL375" s="8">
        <v>599.290397</v>
      </c>
      <c r="AM375" s="8">
        <f t="shared" si="76"/>
        <v>4.919641490835591</v>
      </c>
      <c r="AN375" s="8">
        <v>17.627571</v>
      </c>
      <c r="AO375" s="8">
        <f t="shared" si="77"/>
        <v>0.8117367631233163</v>
      </c>
      <c r="AP375" s="8">
        <v>12.786</v>
      </c>
    </row>
    <row r="376" spans="1:42" ht="11.25">
      <c r="A376" s="7">
        <v>37437</v>
      </c>
      <c r="B376" s="8">
        <f t="shared" si="85"/>
        <v>2.7384328042323602</v>
      </c>
      <c r="C376" s="8">
        <v>1709.473884</v>
      </c>
      <c r="D376" s="8">
        <f t="shared" si="83"/>
        <v>1.9981465153107614</v>
      </c>
      <c r="E376" s="8">
        <v>107.459113</v>
      </c>
      <c r="F376" s="8">
        <f t="shared" si="67"/>
        <v>0.7402862889215989</v>
      </c>
      <c r="G376" s="8">
        <v>6.498</v>
      </c>
      <c r="H376" s="14"/>
      <c r="I376" s="8">
        <f t="shared" si="68"/>
        <v>2.7384328042323602</v>
      </c>
      <c r="J376" s="8">
        <v>1709.473884</v>
      </c>
      <c r="K376" s="8">
        <f t="shared" si="84"/>
        <v>1.9981465153107614</v>
      </c>
      <c r="L376" s="8">
        <v>107.459113</v>
      </c>
      <c r="M376" s="8">
        <f t="shared" si="70"/>
        <v>0.7402862889215989</v>
      </c>
      <c r="N376" s="8">
        <v>6.498</v>
      </c>
      <c r="O376" s="14"/>
      <c r="P376" s="8">
        <f t="shared" si="88"/>
        <v>1.34631972172079</v>
      </c>
      <c r="Q376" s="8">
        <v>161.274689</v>
      </c>
      <c r="R376" s="8">
        <f t="shared" si="80"/>
        <v>0.7175846439471556</v>
      </c>
      <c r="S376" s="8">
        <v>136.96453</v>
      </c>
      <c r="T376" s="8">
        <f t="shared" si="89"/>
        <v>0.6287350777736345</v>
      </c>
      <c r="U376" s="8">
        <v>5.6905</v>
      </c>
      <c r="V376" s="14"/>
      <c r="W376" s="8">
        <f t="shared" si="86"/>
        <v>2.7330913057331596</v>
      </c>
      <c r="X376" s="8">
        <v>3889.417558</v>
      </c>
      <c r="Y376" s="8">
        <f t="shared" si="87"/>
        <v>2.007456509776029</v>
      </c>
      <c r="Z376" s="8">
        <v>308.69182</v>
      </c>
      <c r="AA376" s="8">
        <f t="shared" si="72"/>
        <v>0.7256347959571308</v>
      </c>
      <c r="AB376" s="8">
        <v>6.2074</v>
      </c>
      <c r="AC376" s="14"/>
      <c r="AD376" s="8">
        <f t="shared" si="73"/>
        <v>2.7330913057331596</v>
      </c>
      <c r="AE376" s="8">
        <v>3889.417558</v>
      </c>
      <c r="AF376" s="8">
        <f t="shared" si="90"/>
        <v>2.007456509776029</v>
      </c>
      <c r="AG376" s="8">
        <v>308.69182</v>
      </c>
      <c r="AH376" s="8">
        <f t="shared" si="74"/>
        <v>0.7256347959571308</v>
      </c>
      <c r="AI376" s="8">
        <v>6.2074</v>
      </c>
      <c r="AJ376" s="14"/>
      <c r="AK376" s="8">
        <f t="shared" si="75"/>
        <v>5.848484002989962</v>
      </c>
      <c r="AL376" s="8">
        <v>634.3398</v>
      </c>
      <c r="AM376" s="8">
        <f t="shared" si="76"/>
        <v>4.519970448566046</v>
      </c>
      <c r="AN376" s="8">
        <v>18.424332</v>
      </c>
      <c r="AO376" s="8">
        <f t="shared" si="77"/>
        <v>1.3285135544239157</v>
      </c>
      <c r="AP376" s="8">
        <v>12.4839</v>
      </c>
    </row>
    <row r="377" spans="1:42" ht="11.25">
      <c r="A377" s="7">
        <v>37468</v>
      </c>
      <c r="B377" s="8">
        <f t="shared" si="85"/>
        <v>-5.048544222159057</v>
      </c>
      <c r="C377" s="8">
        <v>1623.170339</v>
      </c>
      <c r="D377" s="8">
        <f t="shared" si="83"/>
        <v>-5.585409959600174</v>
      </c>
      <c r="E377" s="8">
        <v>101.457081</v>
      </c>
      <c r="F377" s="8">
        <f t="shared" si="67"/>
        <v>0.5368657374411168</v>
      </c>
      <c r="G377" s="8">
        <v>6.9445</v>
      </c>
      <c r="H377" s="14"/>
      <c r="I377" s="8">
        <f t="shared" si="68"/>
        <v>-5.048544222159057</v>
      </c>
      <c r="J377" s="8">
        <v>1623.170339</v>
      </c>
      <c r="K377" s="8">
        <f t="shared" si="84"/>
        <v>-5.585409959600174</v>
      </c>
      <c r="L377" s="8">
        <v>101.457081</v>
      </c>
      <c r="M377" s="8">
        <f t="shared" si="70"/>
        <v>0.5368657374411168</v>
      </c>
      <c r="N377" s="8">
        <v>6.9445</v>
      </c>
      <c r="O377" s="14"/>
      <c r="P377" s="8">
        <f t="shared" si="88"/>
        <v>-5.62892792185139</v>
      </c>
      <c r="Q377" s="8">
        <v>152.196653</v>
      </c>
      <c r="R377" s="8">
        <f t="shared" si="80"/>
        <v>-5.8996807421600295</v>
      </c>
      <c r="S377" s="8">
        <v>128.88406</v>
      </c>
      <c r="T377" s="8">
        <f t="shared" si="89"/>
        <v>0.27075282030863956</v>
      </c>
      <c r="U377" s="8">
        <v>6.1182</v>
      </c>
      <c r="V377" s="14"/>
      <c r="W377" s="8">
        <f t="shared" si="86"/>
        <v>-5.230608078619669</v>
      </c>
      <c r="X377" s="8">
        <v>3685.977369</v>
      </c>
      <c r="Y377" s="8">
        <f t="shared" si="87"/>
        <v>-5.559944218800483</v>
      </c>
      <c r="Z377" s="8">
        <v>291.528727</v>
      </c>
      <c r="AA377" s="8">
        <f t="shared" si="72"/>
        <v>0.32933614018081414</v>
      </c>
      <c r="AB377" s="8">
        <v>6.6413</v>
      </c>
      <c r="AC377" s="14"/>
      <c r="AD377" s="8">
        <f t="shared" si="73"/>
        <v>-5.230608078619669</v>
      </c>
      <c r="AE377" s="8">
        <v>3685.977369</v>
      </c>
      <c r="AF377" s="8">
        <f t="shared" si="90"/>
        <v>-5.559944218800483</v>
      </c>
      <c r="AG377" s="8">
        <v>291.528727</v>
      </c>
      <c r="AH377" s="8">
        <f t="shared" si="74"/>
        <v>0.32933614018081414</v>
      </c>
      <c r="AI377" s="8">
        <v>6.6413</v>
      </c>
      <c r="AJ377" s="14"/>
      <c r="AK377" s="8">
        <f t="shared" si="75"/>
        <v>-5.322635596883563</v>
      </c>
      <c r="AL377" s="8">
        <v>600.576204</v>
      </c>
      <c r="AM377" s="8">
        <f t="shared" si="76"/>
        <v>-6.495861016833615</v>
      </c>
      <c r="AN377" s="8">
        <v>17.227513</v>
      </c>
      <c r="AO377" s="8">
        <f t="shared" si="77"/>
        <v>1.173225419950052</v>
      </c>
      <c r="AP377" s="8">
        <v>13.2619</v>
      </c>
    </row>
    <row r="378" spans="1:42" ht="11.25">
      <c r="A378" s="7">
        <v>37499</v>
      </c>
      <c r="B378" s="8">
        <f t="shared" si="85"/>
        <v>-0.024288763201707475</v>
      </c>
      <c r="C378" s="8">
        <v>1622.776091</v>
      </c>
      <c r="D378" s="8">
        <f t="shared" si="83"/>
        <v>-0.6251993392161537</v>
      </c>
      <c r="E378" s="8">
        <v>100.822772</v>
      </c>
      <c r="F378" s="8">
        <f t="shared" si="67"/>
        <v>0.6009105760144462</v>
      </c>
      <c r="G378" s="8">
        <v>6.9488</v>
      </c>
      <c r="H378" s="14"/>
      <c r="I378" s="8">
        <f t="shared" si="68"/>
        <v>-0.024288763201707475</v>
      </c>
      <c r="J378" s="8">
        <v>1622.776091</v>
      </c>
      <c r="K378" s="8">
        <f t="shared" si="84"/>
        <v>-0.6251993392161537</v>
      </c>
      <c r="L378" s="8">
        <v>100.822772</v>
      </c>
      <c r="M378" s="8">
        <f t="shared" si="70"/>
        <v>0.6009105760144462</v>
      </c>
      <c r="N378" s="8">
        <v>6.9488</v>
      </c>
      <c r="O378" s="14"/>
      <c r="P378" s="8">
        <f t="shared" si="88"/>
        <v>0.25038855486525513</v>
      </c>
      <c r="Q378" s="8">
        <v>152.577736</v>
      </c>
      <c r="R378" s="8">
        <f t="shared" si="80"/>
        <v>-0.3195205054837613</v>
      </c>
      <c r="S378" s="8">
        <v>128.472249</v>
      </c>
      <c r="T378" s="8">
        <f t="shared" si="89"/>
        <v>0.5699090603490164</v>
      </c>
      <c r="U378" s="8">
        <v>6.088</v>
      </c>
      <c r="V378" s="14"/>
      <c r="W378" s="8">
        <f t="shared" si="86"/>
        <v>-0.19548847642423262</v>
      </c>
      <c r="X378" s="8">
        <v>3678.771708</v>
      </c>
      <c r="Y378" s="8">
        <f t="shared" si="87"/>
        <v>-0.8028773095832831</v>
      </c>
      <c r="Z378" s="8">
        <v>289.188109</v>
      </c>
      <c r="AA378" s="8">
        <f t="shared" si="72"/>
        <v>0.6073888331590505</v>
      </c>
      <c r="AB378" s="8">
        <v>6.6544</v>
      </c>
      <c r="AC378" s="14"/>
      <c r="AD378" s="8">
        <f t="shared" si="73"/>
        <v>-0.19548847642423262</v>
      </c>
      <c r="AE378" s="8">
        <v>3678.771708</v>
      </c>
      <c r="AF378" s="8">
        <f t="shared" si="90"/>
        <v>-0.8028773095832831</v>
      </c>
      <c r="AG378" s="8">
        <v>289.188109</v>
      </c>
      <c r="AH378" s="8">
        <f t="shared" si="74"/>
        <v>0.6073888331590505</v>
      </c>
      <c r="AI378" s="8">
        <v>6.6544</v>
      </c>
      <c r="AJ378" s="14"/>
      <c r="AK378" s="8">
        <f t="shared" si="75"/>
        <v>4.949476985937995</v>
      </c>
      <c r="AL378" s="8">
        <v>630.301585</v>
      </c>
      <c r="AM378" s="8">
        <f t="shared" si="76"/>
        <v>3.965354720672676</v>
      </c>
      <c r="AN378" s="8">
        <v>17.910645</v>
      </c>
      <c r="AO378" s="8">
        <f t="shared" si="77"/>
        <v>0.9841222652653192</v>
      </c>
      <c r="AP378" s="8">
        <v>12.8367</v>
      </c>
    </row>
    <row r="379" spans="1:42" ht="11.25">
      <c r="A379" s="7">
        <v>37529</v>
      </c>
      <c r="B379" s="8">
        <f t="shared" si="85"/>
        <v>-3.952054467383692</v>
      </c>
      <c r="C379" s="8">
        <v>1558.643096</v>
      </c>
      <c r="D379" s="8">
        <f t="shared" si="83"/>
        <v>-4.710942682670927</v>
      </c>
      <c r="E379" s="8">
        <v>96.073069</v>
      </c>
      <c r="F379" s="8">
        <f t="shared" si="67"/>
        <v>0.7588882152872349</v>
      </c>
      <c r="G379" s="8">
        <v>7.3244</v>
      </c>
      <c r="H379" s="14"/>
      <c r="I379" s="8">
        <f t="shared" si="68"/>
        <v>-3.952054467383692</v>
      </c>
      <c r="J379" s="8">
        <v>1558.643096</v>
      </c>
      <c r="K379" s="8">
        <f t="shared" si="84"/>
        <v>-4.710942682670927</v>
      </c>
      <c r="L379" s="8">
        <v>96.073069</v>
      </c>
      <c r="M379" s="8">
        <f t="shared" si="70"/>
        <v>0.7588882152872349</v>
      </c>
      <c r="N379" s="8">
        <v>7.3244</v>
      </c>
      <c r="O379" s="14"/>
      <c r="P379" s="8">
        <f t="shared" si="88"/>
        <v>-4.569856115835924</v>
      </c>
      <c r="Q379" s="8">
        <v>145.605153</v>
      </c>
      <c r="R379" s="8">
        <f t="shared" si="80"/>
        <v>-5.215687475043729</v>
      </c>
      <c r="S379" s="8">
        <v>121.771538</v>
      </c>
      <c r="T379" s="8">
        <f t="shared" si="89"/>
        <v>0.6458313592078051</v>
      </c>
      <c r="U379" s="8">
        <v>6.447</v>
      </c>
      <c r="V379" s="14"/>
      <c r="W379" s="8">
        <f t="shared" si="86"/>
        <v>-3.8378029735570696</v>
      </c>
      <c r="X379" s="8">
        <v>3537.587698</v>
      </c>
      <c r="Y379" s="8">
        <f t="shared" si="87"/>
        <v>-4.564271693480992</v>
      </c>
      <c r="Z379" s="8">
        <v>275.988778</v>
      </c>
      <c r="AA379" s="8">
        <f t="shared" si="72"/>
        <v>0.7264687199239228</v>
      </c>
      <c r="AB379" s="8">
        <v>7.0077</v>
      </c>
      <c r="AC379" s="14"/>
      <c r="AD379" s="8">
        <f t="shared" si="73"/>
        <v>-3.8378029735570696</v>
      </c>
      <c r="AE379" s="8">
        <v>3537.587698</v>
      </c>
      <c r="AF379" s="8">
        <f t="shared" si="90"/>
        <v>-4.564271693480992</v>
      </c>
      <c r="AG379" s="8">
        <v>275.988778</v>
      </c>
      <c r="AH379" s="8">
        <f t="shared" si="74"/>
        <v>0.7264687199239228</v>
      </c>
      <c r="AI379" s="8">
        <v>7.0077</v>
      </c>
      <c r="AJ379" s="14"/>
      <c r="AK379" s="8">
        <f t="shared" si="75"/>
        <v>-7.592774338335206</v>
      </c>
      <c r="AL379" s="8">
        <v>582.444208</v>
      </c>
      <c r="AM379" s="8">
        <f t="shared" si="76"/>
        <v>-9.231711085781658</v>
      </c>
      <c r="AN379" s="8">
        <v>16.257186</v>
      </c>
      <c r="AO379" s="8">
        <f t="shared" si="77"/>
        <v>1.6389367474464516</v>
      </c>
      <c r="AP379" s="8">
        <v>14.1501</v>
      </c>
    </row>
    <row r="380" spans="1:42" ht="11.25">
      <c r="A380" s="7">
        <v>37560</v>
      </c>
      <c r="B380" s="8">
        <f t="shared" si="85"/>
        <v>-4.568806815540527</v>
      </c>
      <c r="C380" s="8">
        <v>1487.431704</v>
      </c>
      <c r="D380" s="8">
        <f t="shared" si="83"/>
        <v>-4.9896168092642075</v>
      </c>
      <c r="E380" s="8">
        <v>91.279391</v>
      </c>
      <c r="F380" s="8">
        <f t="shared" si="67"/>
        <v>0.42080999372368044</v>
      </c>
      <c r="G380" s="8">
        <v>7.6219</v>
      </c>
      <c r="H380" s="14"/>
      <c r="I380" s="8">
        <f t="shared" si="68"/>
        <v>-4.568806815540527</v>
      </c>
      <c r="J380" s="8">
        <v>1487.431704</v>
      </c>
      <c r="K380" s="8">
        <f t="shared" si="84"/>
        <v>-4.9896168092642075</v>
      </c>
      <c r="L380" s="8">
        <v>91.279391</v>
      </c>
      <c r="M380" s="8">
        <f t="shared" si="70"/>
        <v>0.42080999372368044</v>
      </c>
      <c r="N380" s="8">
        <v>7.6219</v>
      </c>
      <c r="O380" s="14"/>
      <c r="P380" s="8">
        <f t="shared" si="88"/>
        <v>-4.744495546802529</v>
      </c>
      <c r="Q380" s="8">
        <v>138.696923</v>
      </c>
      <c r="R380" s="8">
        <f t="shared" si="80"/>
        <v>-5.0388383860274555</v>
      </c>
      <c r="S380" s="8">
        <v>115.635667</v>
      </c>
      <c r="T380" s="8">
        <f t="shared" si="89"/>
        <v>0.2943428392249263</v>
      </c>
      <c r="U380" s="8">
        <v>6.7911</v>
      </c>
      <c r="V380" s="14"/>
      <c r="W380" s="8">
        <f t="shared" si="86"/>
        <v>-4.812307072874722</v>
      </c>
      <c r="X380" s="8">
        <v>3367.348115</v>
      </c>
      <c r="Y380" s="8">
        <f>((Z380/Z379)-1)*100</f>
        <v>-5.180770429731041</v>
      </c>
      <c r="Z380" s="8">
        <v>261.690433</v>
      </c>
      <c r="AA380" s="8">
        <f t="shared" si="72"/>
        <v>0.3684633568563189</v>
      </c>
      <c r="AB380" s="8">
        <v>7.2958</v>
      </c>
      <c r="AC380" s="14"/>
      <c r="AD380" s="8">
        <f t="shared" si="73"/>
        <v>-4.812307072874722</v>
      </c>
      <c r="AE380" s="8">
        <v>3367.348115</v>
      </c>
      <c r="AF380" s="8">
        <f>((AG380/AG379)-1)*100</f>
        <v>-5.180770429731041</v>
      </c>
      <c r="AG380" s="8">
        <v>261.690433</v>
      </c>
      <c r="AH380" s="8">
        <f t="shared" si="74"/>
        <v>0.3684633568563189</v>
      </c>
      <c r="AI380" s="8">
        <v>7.2958</v>
      </c>
      <c r="AJ380" s="14"/>
      <c r="AK380" s="8">
        <f t="shared" si="75"/>
        <v>-2.438517166952403</v>
      </c>
      <c r="AL380" s="8">
        <v>568.241206</v>
      </c>
      <c r="AM380" s="8">
        <f t="shared" si="76"/>
        <v>-3.4568159581861324</v>
      </c>
      <c r="AN380" s="8">
        <v>15.695205</v>
      </c>
      <c r="AO380" s="8">
        <f t="shared" si="77"/>
        <v>1.0182987912337294</v>
      </c>
      <c r="AP380" s="8">
        <v>14.6372</v>
      </c>
    </row>
    <row r="381" spans="1:42" ht="11.25">
      <c r="A381" s="7">
        <v>37590</v>
      </c>
      <c r="B381" s="8">
        <f t="shared" si="85"/>
        <v>4.530104126380774</v>
      </c>
      <c r="C381" s="8">
        <v>1554.813909</v>
      </c>
      <c r="D381" s="8">
        <f t="shared" si="83"/>
        <v>3.813012950535555</v>
      </c>
      <c r="E381" s="8">
        <v>94.759886</v>
      </c>
      <c r="F381" s="8">
        <f t="shared" si="67"/>
        <v>0.7170911758452192</v>
      </c>
      <c r="G381" s="8">
        <v>7.3702</v>
      </c>
      <c r="H381" s="14"/>
      <c r="I381" s="8">
        <f t="shared" si="68"/>
        <v>4.530104126380774</v>
      </c>
      <c r="J381" s="8">
        <v>1554.813909</v>
      </c>
      <c r="K381" s="8">
        <f t="shared" si="84"/>
        <v>3.813012950535555</v>
      </c>
      <c r="L381" s="8">
        <v>94.759886</v>
      </c>
      <c r="M381" s="8">
        <f t="shared" si="70"/>
        <v>0.7170911758452192</v>
      </c>
      <c r="N381" s="8">
        <v>7.3702</v>
      </c>
      <c r="O381" s="14"/>
      <c r="P381" s="8">
        <f t="shared" si="88"/>
        <v>5.096118823054208</v>
      </c>
      <c r="Q381" s="8">
        <v>145.765083</v>
      </c>
      <c r="R381" s="8">
        <f t="shared" si="80"/>
        <v>4.4915804394504155</v>
      </c>
      <c r="S381" s="8">
        <v>120.829536</v>
      </c>
      <c r="T381" s="8">
        <f t="shared" si="89"/>
        <v>0.6045383836037921</v>
      </c>
      <c r="U381" s="8">
        <v>6.5147</v>
      </c>
      <c r="V381" s="14"/>
      <c r="W381" s="8">
        <f t="shared" si="86"/>
        <v>4.708967103628381</v>
      </c>
      <c r="X381" s="8">
        <v>3525.91543</v>
      </c>
      <c r="Y381" s="8">
        <f>((Z381/Z380)-1)*100</f>
        <v>3.9777323460655545</v>
      </c>
      <c r="Z381" s="8">
        <v>272.099778</v>
      </c>
      <c r="AA381" s="8">
        <f>W381-Y381</f>
        <v>0.7312347575628264</v>
      </c>
      <c r="AB381" s="8">
        <v>7.0588</v>
      </c>
      <c r="AC381" s="14"/>
      <c r="AD381" s="8">
        <f t="shared" si="73"/>
        <v>4.708967103628381</v>
      </c>
      <c r="AE381" s="8">
        <v>3525.91543</v>
      </c>
      <c r="AF381" s="8">
        <f>((AG381/AG380)-1)*100</f>
        <v>3.9777323460655545</v>
      </c>
      <c r="AG381" s="8">
        <v>272.099778</v>
      </c>
      <c r="AH381" s="8">
        <f>AD381-AF381</f>
        <v>0.7312347575628264</v>
      </c>
      <c r="AI381" s="8">
        <v>7.0588</v>
      </c>
      <c r="AJ381" s="14"/>
      <c r="AK381" s="8">
        <f t="shared" si="75"/>
        <v>3.6974310870373506</v>
      </c>
      <c r="AL381" s="8">
        <v>589.251533</v>
      </c>
      <c r="AM381" s="8">
        <f t="shared" si="76"/>
        <v>2.926122978323642</v>
      </c>
      <c r="AN381" s="8">
        <v>16.154466</v>
      </c>
      <c r="AO381" s="8">
        <f t="shared" si="77"/>
        <v>0.7713081087137086</v>
      </c>
      <c r="AP381" s="8">
        <v>13.5682</v>
      </c>
    </row>
    <row r="382" spans="1:42" ht="11.25">
      <c r="A382" s="7">
        <v>37621</v>
      </c>
      <c r="B382" s="8">
        <v>1.1442697352407105</v>
      </c>
      <c r="C382" s="8">
        <v>1572.605174</v>
      </c>
      <c r="D382" s="8">
        <v>0.09846752510755952</v>
      </c>
      <c r="E382" s="8">
        <v>94.983604</v>
      </c>
      <c r="F382" s="8">
        <v>1.045802210133151</v>
      </c>
      <c r="G382" s="8">
        <v>7.324</v>
      </c>
      <c r="H382" s="14"/>
      <c r="I382" s="8">
        <v>1.1442697352407105</v>
      </c>
      <c r="J382" s="8">
        <v>1572.605174</v>
      </c>
      <c r="K382" s="8">
        <v>0.09846752510755952</v>
      </c>
      <c r="L382" s="8">
        <v>94.983604</v>
      </c>
      <c r="M382" s="8">
        <v>1.045802210133151</v>
      </c>
      <c r="N382" s="8">
        <v>7.324</v>
      </c>
      <c r="O382" s="14"/>
      <c r="P382" s="8">
        <v>0.8813578489163865</v>
      </c>
      <c r="Q382" s="8">
        <v>147.049795</v>
      </c>
      <c r="R382" s="8">
        <v>-0.09519940554932882</v>
      </c>
      <c r="S382" s="8">
        <v>120.714507</v>
      </c>
      <c r="T382" s="8">
        <v>0.9765572544657153</v>
      </c>
      <c r="U382" s="8">
        <v>6.5244</v>
      </c>
      <c r="V382" s="14"/>
      <c r="W382" s="8">
        <v>0.7425075138571824</v>
      </c>
      <c r="X382" s="8">
        <v>3552.095617</v>
      </c>
      <c r="Y382" s="8">
        <v>-0.1625293498034419</v>
      </c>
      <c r="Z382" s="8">
        <v>271.657536</v>
      </c>
      <c r="AA382" s="8">
        <v>0.9050368636606243</v>
      </c>
      <c r="AB382" s="8">
        <v>7.0493</v>
      </c>
      <c r="AC382" s="14"/>
      <c r="AD382" s="8">
        <v>0.7425075138571824</v>
      </c>
      <c r="AE382" s="8">
        <v>3552.095617</v>
      </c>
      <c r="AF382" s="8">
        <v>-0.1625293498034419</v>
      </c>
      <c r="AG382" s="8">
        <v>271.657536</v>
      </c>
      <c r="AH382" s="8">
        <v>0.9050368636606243</v>
      </c>
      <c r="AI382" s="8">
        <v>7.0493</v>
      </c>
      <c r="AJ382" s="14"/>
      <c r="AK382" s="8">
        <v>8.939811447210966</v>
      </c>
      <c r="AL382" s="8">
        <v>641.929509</v>
      </c>
      <c r="AM382" s="8">
        <v>5.437183748444552</v>
      </c>
      <c r="AN382" s="8">
        <v>17.032814</v>
      </c>
      <c r="AO382" s="8">
        <v>3.502627698766414</v>
      </c>
      <c r="AP382" s="8">
        <v>12.343</v>
      </c>
    </row>
    <row r="383" spans="1:42" ht="11.25">
      <c r="A383" s="7">
        <v>37652</v>
      </c>
      <c r="B383" s="8">
        <f aca="true" t="shared" si="91" ref="B383:B419">((C383/C382)-1)*100</f>
        <v>-2.789465831936777</v>
      </c>
      <c r="C383" s="8">
        <v>1528.73789</v>
      </c>
      <c r="D383" s="8">
        <f aca="true" t="shared" si="92" ref="D383:D420">((E383/E382)-1)*100</f>
        <v>-3.1527820317283406</v>
      </c>
      <c r="E383" s="8">
        <v>91.988978</v>
      </c>
      <c r="F383" s="8">
        <f aca="true" t="shared" si="93" ref="F383:F420">B383-D383</f>
        <v>0.3633161997915635</v>
      </c>
      <c r="G383" s="8">
        <v>7.61</v>
      </c>
      <c r="H383" s="14"/>
      <c r="I383" s="8">
        <f aca="true" t="shared" si="94" ref="I383:I420">((J383/J382)-1)*100</f>
        <v>-2.789465831936777</v>
      </c>
      <c r="J383" s="8">
        <v>1528.73789</v>
      </c>
      <c r="K383" s="8">
        <f aca="true" t="shared" si="95" ref="K383:K420">((L383/L382)-1)*100</f>
        <v>-3.1527820317283406</v>
      </c>
      <c r="L383" s="8">
        <v>91.988978</v>
      </c>
      <c r="M383" s="8">
        <f aca="true" t="shared" si="96" ref="M383:M420">I383-K383</f>
        <v>0.3633161997915635</v>
      </c>
      <c r="N383" s="8">
        <v>7.61</v>
      </c>
      <c r="O383" s="14"/>
      <c r="P383" s="8">
        <f aca="true" t="shared" si="97" ref="P383:P420">((Q383/Q382)-1)*100</f>
        <v>-3.0081674034295514</v>
      </c>
      <c r="Q383" s="8">
        <v>142.626291</v>
      </c>
      <c r="R383" s="8">
        <f aca="true" t="shared" si="98" ref="R383:R420">((S383/S382)-1)*100</f>
        <v>-3.256736988537756</v>
      </c>
      <c r="S383" s="8">
        <v>116.783153</v>
      </c>
      <c r="T383" s="8">
        <f aca="true" t="shared" si="99" ref="T383:T420">P383-R383</f>
        <v>0.24856958510820482</v>
      </c>
      <c r="U383" s="8">
        <v>6.7694</v>
      </c>
      <c r="V383" s="14"/>
      <c r="W383" s="8">
        <f aca="true" t="shared" si="100" ref="W383:W420">((X383/X382)-1)*100</f>
        <v>-2.907077543346437</v>
      </c>
      <c r="X383" s="8">
        <v>3448.833443</v>
      </c>
      <c r="Y383" s="8">
        <f aca="true" t="shared" si="101" ref="Y383:Y420">((Z383/Z382)-1)*100</f>
        <v>-3.2189013155151436</v>
      </c>
      <c r="Z383" s="8">
        <v>262.913148</v>
      </c>
      <c r="AA383" s="8">
        <f aca="true" t="shared" si="102" ref="AA383:AA420">W383-Y383</f>
        <v>0.3118237721687067</v>
      </c>
      <c r="AB383" s="8">
        <v>7.281</v>
      </c>
      <c r="AC383" s="14"/>
      <c r="AD383" s="8">
        <f aca="true" t="shared" si="103" ref="AD383:AD420">((AE383/AE382)-1)*100</f>
        <v>-2.907077543346437</v>
      </c>
      <c r="AE383" s="8">
        <v>3448.833443</v>
      </c>
      <c r="AF383" s="8">
        <f aca="true" t="shared" si="104" ref="AF383:AF420">((AG383/AG382)-1)*100</f>
        <v>-3.2189013155151436</v>
      </c>
      <c r="AG383" s="8">
        <v>262.913148</v>
      </c>
      <c r="AH383" s="8">
        <f aca="true" t="shared" si="105" ref="AH383:AH420">AD383-AF383</f>
        <v>0.3118237721687067</v>
      </c>
      <c r="AI383" s="8">
        <v>7.281</v>
      </c>
      <c r="AJ383" s="14"/>
      <c r="AK383" s="8">
        <f aca="true" t="shared" si="106" ref="AK383:AK420">((AL383/AL382)-1)*100</f>
        <v>-1.0811411381931202</v>
      </c>
      <c r="AL383" s="8">
        <v>634.989345</v>
      </c>
      <c r="AM383" s="8">
        <f aca="true" t="shared" si="107" ref="AM383:AM420">((AN383/AN382)-1)*100</f>
        <v>-2.68681381714142</v>
      </c>
      <c r="AN383" s="8">
        <v>16.575174</v>
      </c>
      <c r="AO383" s="8">
        <f aca="true" t="shared" si="108" ref="AO383:AO420">AK383-AM383</f>
        <v>1.6056726789483</v>
      </c>
      <c r="AP383" s="8">
        <v>13.7881</v>
      </c>
    </row>
    <row r="384" spans="1:42" ht="11.25">
      <c r="A384" s="7">
        <v>37680</v>
      </c>
      <c r="B384" s="8">
        <f t="shared" si="91"/>
        <v>1.6200212058589125</v>
      </c>
      <c r="C384" s="8">
        <v>1553.503768</v>
      </c>
      <c r="D384" s="8">
        <f t="shared" si="92"/>
        <v>1.073992799441692</v>
      </c>
      <c r="E384" s="8">
        <v>92.976933</v>
      </c>
      <c r="F384" s="8">
        <f t="shared" si="93"/>
        <v>0.5460284064172205</v>
      </c>
      <c r="G384" s="8">
        <v>7.5403</v>
      </c>
      <c r="H384" s="14"/>
      <c r="I384" s="8">
        <f t="shared" si="94"/>
        <v>1.6200212058589125</v>
      </c>
      <c r="J384" s="8">
        <v>1553.503768</v>
      </c>
      <c r="K384" s="8">
        <f t="shared" si="95"/>
        <v>1.073992799441692</v>
      </c>
      <c r="L384" s="8">
        <v>92.976933</v>
      </c>
      <c r="M384" s="8">
        <f t="shared" si="96"/>
        <v>0.5460284064172205</v>
      </c>
      <c r="N384" s="8">
        <v>7.5403</v>
      </c>
      <c r="O384" s="14"/>
      <c r="P384" s="8">
        <f t="shared" si="97"/>
        <v>1.5436754223665528</v>
      </c>
      <c r="Q384" s="8">
        <v>144.827978</v>
      </c>
      <c r="R384" s="8">
        <f t="shared" si="98"/>
        <v>0.9989642941049981</v>
      </c>
      <c r="S384" s="8">
        <v>117.949775</v>
      </c>
      <c r="T384" s="8">
        <f t="shared" si="99"/>
        <v>0.5447111282615547</v>
      </c>
      <c r="U384" s="8">
        <v>6.7061</v>
      </c>
      <c r="V384" s="14"/>
      <c r="W384" s="8">
        <f t="shared" si="100"/>
        <v>1.6544937278955674</v>
      </c>
      <c r="X384" s="8">
        <v>3505.894176</v>
      </c>
      <c r="Y384" s="8">
        <f t="shared" si="101"/>
        <v>1.0734986140746416</v>
      </c>
      <c r="Z384" s="8">
        <v>265.735517</v>
      </c>
      <c r="AA384" s="8">
        <f t="shared" si="102"/>
        <v>0.5809951138209257</v>
      </c>
      <c r="AB384" s="8">
        <v>7.2311</v>
      </c>
      <c r="AC384" s="14"/>
      <c r="AD384" s="8">
        <f t="shared" si="103"/>
        <v>1.6544937278955674</v>
      </c>
      <c r="AE384" s="8">
        <v>3505.894176</v>
      </c>
      <c r="AF384" s="8">
        <f t="shared" si="104"/>
        <v>1.0734986140746416</v>
      </c>
      <c r="AG384" s="8">
        <v>265.735517</v>
      </c>
      <c r="AH384" s="8">
        <f t="shared" si="105"/>
        <v>0.5809951138209257</v>
      </c>
      <c r="AI384" s="8">
        <v>7.2311</v>
      </c>
      <c r="AJ384" s="14"/>
      <c r="AK384" s="8">
        <f t="shared" si="106"/>
        <v>0.6645623321443361</v>
      </c>
      <c r="AL384" s="8">
        <v>639.209245</v>
      </c>
      <c r="AM384" s="8">
        <f t="shared" si="107"/>
        <v>0.562075547442209</v>
      </c>
      <c r="AN384" s="8">
        <v>16.668339</v>
      </c>
      <c r="AO384" s="8">
        <f t="shared" si="108"/>
        <v>0.10248678470212713</v>
      </c>
      <c r="AP384" s="8">
        <v>13.1386</v>
      </c>
    </row>
    <row r="385" spans="1:42" ht="11.25">
      <c r="A385" s="7">
        <v>37711</v>
      </c>
      <c r="B385" s="8">
        <f t="shared" si="91"/>
        <v>2.0674360540076764</v>
      </c>
      <c r="C385" s="8">
        <v>1585.621465</v>
      </c>
      <c r="D385" s="8">
        <f t="shared" si="92"/>
        <v>1.1594553242576744</v>
      </c>
      <c r="E385" s="8">
        <v>94.054959</v>
      </c>
      <c r="F385" s="8">
        <f t="shared" si="93"/>
        <v>0.907980729750002</v>
      </c>
      <c r="G385" s="8">
        <v>7.5292</v>
      </c>
      <c r="H385" s="14"/>
      <c r="I385" s="8">
        <f t="shared" si="94"/>
        <v>2.0674360540076764</v>
      </c>
      <c r="J385" s="8">
        <v>1585.621465</v>
      </c>
      <c r="K385" s="8">
        <f t="shared" si="95"/>
        <v>1.1594553242576744</v>
      </c>
      <c r="L385" s="8">
        <v>94.054959</v>
      </c>
      <c r="M385" s="8">
        <f t="shared" si="96"/>
        <v>0.907980729750002</v>
      </c>
      <c r="N385" s="8">
        <v>7.5292</v>
      </c>
      <c r="O385" s="14"/>
      <c r="P385" s="8">
        <f t="shared" si="97"/>
        <v>2.1645258349184404</v>
      </c>
      <c r="Q385" s="8">
        <v>147.962817</v>
      </c>
      <c r="R385" s="8">
        <f t="shared" si="98"/>
        <v>1.4165800655405958</v>
      </c>
      <c r="S385" s="8">
        <v>119.620628</v>
      </c>
      <c r="T385" s="8">
        <f t="shared" si="99"/>
        <v>0.7479457693778446</v>
      </c>
      <c r="U385" s="8">
        <v>6.6803</v>
      </c>
      <c r="V385" s="14"/>
      <c r="W385" s="8">
        <f t="shared" si="100"/>
        <v>2.001868524168504</v>
      </c>
      <c r="X385" s="8">
        <v>3576.077568</v>
      </c>
      <c r="Y385" s="8">
        <f t="shared" si="101"/>
        <v>1.1139131996420248</v>
      </c>
      <c r="Z385" s="8">
        <v>268.69558</v>
      </c>
      <c r="AA385" s="8">
        <f t="shared" si="102"/>
        <v>0.8879553245264793</v>
      </c>
      <c r="AB385" s="8">
        <v>7.2105</v>
      </c>
      <c r="AC385" s="14"/>
      <c r="AD385" s="8">
        <f t="shared" si="103"/>
        <v>2.001868524168504</v>
      </c>
      <c r="AE385" s="8">
        <v>3576.077568</v>
      </c>
      <c r="AF385" s="8">
        <f t="shared" si="104"/>
        <v>1.1139131996420248</v>
      </c>
      <c r="AG385" s="8">
        <v>268.69558</v>
      </c>
      <c r="AH385" s="8">
        <f t="shared" si="105"/>
        <v>0.8879553245264793</v>
      </c>
      <c r="AI385" s="8">
        <v>7.2105</v>
      </c>
      <c r="AJ385" s="14"/>
      <c r="AK385" s="8">
        <f t="shared" si="106"/>
        <v>3.2762910054594085</v>
      </c>
      <c r="AL385" s="8">
        <v>660.1516</v>
      </c>
      <c r="AM385" s="8">
        <f t="shared" si="107"/>
        <v>1.7970716818274335</v>
      </c>
      <c r="AN385" s="8">
        <v>16.967881</v>
      </c>
      <c r="AO385" s="8">
        <f t="shared" si="108"/>
        <v>1.479219323631975</v>
      </c>
      <c r="AP385" s="8">
        <v>13.007</v>
      </c>
    </row>
    <row r="386" spans="1:42" ht="11.25">
      <c r="A386" s="7">
        <v>37741</v>
      </c>
      <c r="B386" s="8">
        <f t="shared" si="91"/>
        <v>4.770242499208344</v>
      </c>
      <c r="C386" s="8">
        <v>1661.259454</v>
      </c>
      <c r="D386" s="8">
        <f t="shared" si="92"/>
        <v>4.294502961826807</v>
      </c>
      <c r="E386" s="8">
        <v>98.094152</v>
      </c>
      <c r="F386" s="8">
        <f t="shared" si="93"/>
        <v>0.4757395373815365</v>
      </c>
      <c r="G386" s="8">
        <v>7.2565</v>
      </c>
      <c r="H386" s="14"/>
      <c r="I386" s="8">
        <f t="shared" si="94"/>
        <v>4.770242499208344</v>
      </c>
      <c r="J386" s="8">
        <v>1661.259454</v>
      </c>
      <c r="K386" s="8">
        <f t="shared" si="95"/>
        <v>4.294502961826807</v>
      </c>
      <c r="L386" s="8">
        <v>98.094152</v>
      </c>
      <c r="M386" s="8">
        <f t="shared" si="96"/>
        <v>0.4757395373815365</v>
      </c>
      <c r="N386" s="8">
        <v>7.2565</v>
      </c>
      <c r="O386" s="14"/>
      <c r="P386" s="8">
        <f t="shared" si="97"/>
        <v>4.168725714379984</v>
      </c>
      <c r="Q386" s="8">
        <v>154.130981</v>
      </c>
      <c r="R386" s="8">
        <f t="shared" si="98"/>
        <v>3.875432755628072</v>
      </c>
      <c r="S386" s="8">
        <v>124.256445</v>
      </c>
      <c r="T386" s="8">
        <f t="shared" si="99"/>
        <v>0.29329295875191175</v>
      </c>
      <c r="U386" s="8">
        <v>6.4313</v>
      </c>
      <c r="V386" s="14"/>
      <c r="W386" s="8">
        <f t="shared" si="100"/>
        <v>4.396887707554331</v>
      </c>
      <c r="X386" s="8">
        <v>3733.313683</v>
      </c>
      <c r="Y386" s="8">
        <f t="shared" si="101"/>
        <v>4.0403664250822535</v>
      </c>
      <c r="Z386" s="8">
        <v>279.551866</v>
      </c>
      <c r="AA386" s="8">
        <f t="shared" si="102"/>
        <v>0.3565212824720776</v>
      </c>
      <c r="AB386" s="8">
        <v>6.9145</v>
      </c>
      <c r="AC386" s="14"/>
      <c r="AD386" s="8">
        <f t="shared" si="103"/>
        <v>4.396887707554331</v>
      </c>
      <c r="AE386" s="8">
        <v>3733.313683</v>
      </c>
      <c r="AF386" s="8">
        <f t="shared" si="104"/>
        <v>4.0403664250822535</v>
      </c>
      <c r="AG386" s="8">
        <v>279.551866</v>
      </c>
      <c r="AH386" s="8">
        <f t="shared" si="105"/>
        <v>0.3565212824720776</v>
      </c>
      <c r="AI386" s="8">
        <v>6.9145</v>
      </c>
      <c r="AJ386" s="14"/>
      <c r="AK386" s="8">
        <f t="shared" si="106"/>
        <v>11.191642041009974</v>
      </c>
      <c r="AL386" s="8">
        <v>734.033404</v>
      </c>
      <c r="AM386" s="8">
        <f t="shared" si="107"/>
        <v>9.100529406117364</v>
      </c>
      <c r="AN386" s="8">
        <v>18.512048</v>
      </c>
      <c r="AO386" s="8">
        <f t="shared" si="108"/>
        <v>2.0911126348926103</v>
      </c>
      <c r="AP386" s="8">
        <v>12.4648</v>
      </c>
    </row>
    <row r="387" spans="1:42" ht="11.25">
      <c r="A387" s="7">
        <v>37772</v>
      </c>
      <c r="B387" s="8">
        <f t="shared" si="91"/>
        <v>6.12135423850535</v>
      </c>
      <c r="C387" s="8">
        <v>1762.95103</v>
      </c>
      <c r="D387" s="8">
        <f t="shared" si="92"/>
        <v>5.540483188029399</v>
      </c>
      <c r="E387" s="8">
        <v>103.529042</v>
      </c>
      <c r="F387" s="8">
        <f t="shared" si="93"/>
        <v>0.5808710504759507</v>
      </c>
      <c r="G387" s="8">
        <v>6.8121</v>
      </c>
      <c r="H387" s="14"/>
      <c r="I387" s="8">
        <f t="shared" si="94"/>
        <v>6.12135423850535</v>
      </c>
      <c r="J387" s="8">
        <v>1762.95103</v>
      </c>
      <c r="K387" s="8">
        <f t="shared" si="95"/>
        <v>5.540483188029399</v>
      </c>
      <c r="L387" s="8">
        <v>103.529042</v>
      </c>
      <c r="M387" s="8">
        <f t="shared" si="96"/>
        <v>0.5808710504759507</v>
      </c>
      <c r="N387" s="8">
        <v>6.8121</v>
      </c>
      <c r="O387" s="14"/>
      <c r="P387" s="8">
        <f t="shared" si="97"/>
        <v>5.729271261823743</v>
      </c>
      <c r="Q387" s="8">
        <v>162.961563</v>
      </c>
      <c r="R387" s="8">
        <f t="shared" si="98"/>
        <v>5.108822323059381</v>
      </c>
      <c r="S387" s="8">
        <v>130.604486</v>
      </c>
      <c r="T387" s="8">
        <f t="shared" si="99"/>
        <v>0.6204489387643619</v>
      </c>
      <c r="U387" s="8">
        <v>6.102</v>
      </c>
      <c r="V387" s="14"/>
      <c r="W387" s="8">
        <f t="shared" si="100"/>
        <v>6.039123099316601</v>
      </c>
      <c r="X387" s="8">
        <v>3958.773092</v>
      </c>
      <c r="Y387" s="8">
        <f t="shared" si="101"/>
        <v>5.417016604711189</v>
      </c>
      <c r="Z387" s="8">
        <v>294.695237</v>
      </c>
      <c r="AA387" s="8">
        <f t="shared" si="102"/>
        <v>0.6221064946054122</v>
      </c>
      <c r="AB387" s="8">
        <v>6.5345</v>
      </c>
      <c r="AC387" s="14"/>
      <c r="AD387" s="8">
        <f t="shared" si="103"/>
        <v>6.039123099316601</v>
      </c>
      <c r="AE387" s="8">
        <v>3958.773092</v>
      </c>
      <c r="AF387" s="8">
        <f t="shared" si="104"/>
        <v>5.417016604711189</v>
      </c>
      <c r="AG387" s="8">
        <v>294.695237</v>
      </c>
      <c r="AH387" s="8">
        <f t="shared" si="105"/>
        <v>0.6221064946054122</v>
      </c>
      <c r="AI387" s="8">
        <v>6.5345</v>
      </c>
      <c r="AJ387" s="14"/>
      <c r="AK387" s="8">
        <f t="shared" si="106"/>
        <v>6.358810885941635</v>
      </c>
      <c r="AL387" s="8">
        <v>780.7092</v>
      </c>
      <c r="AM387" s="8">
        <f t="shared" si="107"/>
        <v>6.333075627288776</v>
      </c>
      <c r="AN387" s="8">
        <v>19.68443</v>
      </c>
      <c r="AO387" s="8">
        <f t="shared" si="108"/>
        <v>0.025735258652859194</v>
      </c>
      <c r="AP387" s="8">
        <v>11.5955</v>
      </c>
    </row>
    <row r="388" spans="1:42" ht="11.25">
      <c r="A388" s="7">
        <v>37802</v>
      </c>
      <c r="B388" s="8">
        <f>((C388/C387)-1)*100</f>
        <v>2.60103515183856</v>
      </c>
      <c r="C388" s="8">
        <v>1808.806006</v>
      </c>
      <c r="D388" s="8">
        <f t="shared" si="92"/>
        <v>1.8352174069185212</v>
      </c>
      <c r="E388" s="8">
        <v>105.429025</v>
      </c>
      <c r="F388" s="8">
        <f t="shared" si="93"/>
        <v>0.7658177449200387</v>
      </c>
      <c r="G388" s="8">
        <v>6.6938</v>
      </c>
      <c r="H388" s="14"/>
      <c r="I388" s="8">
        <f t="shared" si="94"/>
        <v>2.60103515183856</v>
      </c>
      <c r="J388" s="8">
        <v>1808.806006</v>
      </c>
      <c r="K388" s="8">
        <f t="shared" si="95"/>
        <v>1.8352174069185212</v>
      </c>
      <c r="L388" s="8">
        <v>105.429025</v>
      </c>
      <c r="M388" s="8">
        <f t="shared" si="96"/>
        <v>0.7658177449200387</v>
      </c>
      <c r="N388" s="8">
        <v>6.6938</v>
      </c>
      <c r="O388" s="14"/>
      <c r="P388" s="8">
        <f t="shared" si="97"/>
        <v>2.0565555081230924</v>
      </c>
      <c r="Q388" s="8">
        <v>166.312958</v>
      </c>
      <c r="R388" s="8">
        <f t="shared" si="98"/>
        <v>1.4057304279732064</v>
      </c>
      <c r="S388" s="8">
        <v>132.440433</v>
      </c>
      <c r="T388" s="8">
        <f t="shared" si="99"/>
        <v>0.650825080149886</v>
      </c>
      <c r="U388" s="8">
        <v>6.0163</v>
      </c>
      <c r="V388" s="14"/>
      <c r="W388" s="8">
        <f t="shared" si="100"/>
        <v>2.175164855344014</v>
      </c>
      <c r="X388" s="8">
        <v>4044.882933</v>
      </c>
      <c r="Y388" s="8">
        <f t="shared" si="101"/>
        <v>1.4524503495792818</v>
      </c>
      <c r="Z388" s="8">
        <v>298.975539</v>
      </c>
      <c r="AA388" s="8">
        <f t="shared" si="102"/>
        <v>0.7227145057647322</v>
      </c>
      <c r="AB388" s="8">
        <v>6.4221</v>
      </c>
      <c r="AC388" s="14"/>
      <c r="AD388" s="8">
        <f t="shared" si="103"/>
        <v>2.175164855344014</v>
      </c>
      <c r="AE388" s="8">
        <v>4044.882933</v>
      </c>
      <c r="AF388" s="8">
        <f t="shared" si="104"/>
        <v>1.4524503495792818</v>
      </c>
      <c r="AG388" s="8">
        <v>298.975539</v>
      </c>
      <c r="AH388" s="8">
        <f t="shared" si="105"/>
        <v>0.7227145057647322</v>
      </c>
      <c r="AI388" s="8">
        <v>6.4221</v>
      </c>
      <c r="AJ388" s="14"/>
      <c r="AK388" s="8">
        <f t="shared" si="106"/>
        <v>6.45812179490135</v>
      </c>
      <c r="AL388" s="8">
        <v>831.128351</v>
      </c>
      <c r="AM388" s="8">
        <f t="shared" si="107"/>
        <v>4.854268068722334</v>
      </c>
      <c r="AN388" s="8">
        <v>20.639965</v>
      </c>
      <c r="AO388" s="8">
        <f t="shared" si="108"/>
        <v>1.6038537261790164</v>
      </c>
      <c r="AP388" s="8">
        <v>10.7432</v>
      </c>
    </row>
    <row r="389" spans="1:42" ht="11.25">
      <c r="A389" s="7">
        <v>37833</v>
      </c>
      <c r="B389" s="8">
        <f t="shared" si="91"/>
        <v>5.235316097242104</v>
      </c>
      <c r="C389" s="8">
        <v>1903.502718</v>
      </c>
      <c r="D389" s="8">
        <f t="shared" si="92"/>
        <v>4.780557346518188</v>
      </c>
      <c r="E389" s="8">
        <v>110.46912</v>
      </c>
      <c r="F389" s="8">
        <f t="shared" si="93"/>
        <v>0.4547587507239159</v>
      </c>
      <c r="G389" s="8">
        <v>6.3309</v>
      </c>
      <c r="H389" s="14"/>
      <c r="I389" s="8">
        <f t="shared" si="94"/>
        <v>5.235316097242104</v>
      </c>
      <c r="J389" s="8">
        <v>1903.502718</v>
      </c>
      <c r="K389" s="8">
        <f t="shared" si="95"/>
        <v>4.780557346518188</v>
      </c>
      <c r="L389" s="8">
        <v>110.46912</v>
      </c>
      <c r="M389" s="8">
        <f t="shared" si="96"/>
        <v>0.4547587507239159</v>
      </c>
      <c r="N389" s="8">
        <v>6.3309</v>
      </c>
      <c r="O389" s="14"/>
      <c r="P389" s="8">
        <f t="shared" si="97"/>
        <v>5.768655741184037</v>
      </c>
      <c r="Q389" s="8">
        <v>175.90698</v>
      </c>
      <c r="R389" s="8">
        <f t="shared" si="98"/>
        <v>5.401700098639806</v>
      </c>
      <c r="S389" s="8">
        <v>139.594468</v>
      </c>
      <c r="T389" s="8">
        <f t="shared" si="99"/>
        <v>0.3669556425442311</v>
      </c>
      <c r="U389" s="8">
        <v>5.7135</v>
      </c>
      <c r="V389" s="14"/>
      <c r="W389" s="8">
        <f t="shared" si="100"/>
        <v>5.3518235900944955</v>
      </c>
      <c r="X389" s="8">
        <v>4261.357932</v>
      </c>
      <c r="Y389" s="8">
        <f t="shared" si="101"/>
        <v>4.934248483786474</v>
      </c>
      <c r="Z389" s="8">
        <v>313.727735</v>
      </c>
      <c r="AA389" s="8">
        <f t="shared" si="102"/>
        <v>0.4175751063080213</v>
      </c>
      <c r="AB389" s="8">
        <v>6.0505</v>
      </c>
      <c r="AC389" s="14"/>
      <c r="AD389" s="8">
        <f t="shared" si="103"/>
        <v>5.3518235900944955</v>
      </c>
      <c r="AE389" s="8">
        <v>4261.357932</v>
      </c>
      <c r="AF389" s="8">
        <f t="shared" si="104"/>
        <v>4.934248483786474</v>
      </c>
      <c r="AG389" s="8">
        <v>313.727735</v>
      </c>
      <c r="AH389" s="8">
        <f t="shared" si="105"/>
        <v>0.4175751063080213</v>
      </c>
      <c r="AI389" s="8">
        <v>6.0505</v>
      </c>
      <c r="AJ389" s="14"/>
      <c r="AK389" s="8">
        <f t="shared" si="106"/>
        <v>4.633105097867141</v>
      </c>
      <c r="AL389" s="8">
        <v>869.635401</v>
      </c>
      <c r="AM389" s="8">
        <f t="shared" si="107"/>
        <v>4.013315914053162</v>
      </c>
      <c r="AN389" s="8">
        <v>21.468312</v>
      </c>
      <c r="AO389" s="8">
        <f t="shared" si="108"/>
        <v>0.6197891838139791</v>
      </c>
      <c r="AP389" s="8">
        <v>10.4777</v>
      </c>
    </row>
    <row r="390" spans="1:42" ht="11.25">
      <c r="A390" s="7">
        <v>37864</v>
      </c>
      <c r="B390" s="8">
        <f t="shared" si="91"/>
        <v>0.43033240365459857</v>
      </c>
      <c r="C390" s="8">
        <v>1911.694107</v>
      </c>
      <c r="D390" s="8">
        <f t="shared" si="92"/>
        <v>-0.03443043630655396</v>
      </c>
      <c r="E390" s="8">
        <v>110.431085</v>
      </c>
      <c r="F390" s="8">
        <f t="shared" si="93"/>
        <v>0.46476283996115253</v>
      </c>
      <c r="G390" s="8">
        <v>6.3464</v>
      </c>
      <c r="H390" s="14"/>
      <c r="I390" s="8">
        <f t="shared" si="94"/>
        <v>0.43033240365459857</v>
      </c>
      <c r="J390" s="8">
        <v>1911.694107</v>
      </c>
      <c r="K390" s="8">
        <f t="shared" si="95"/>
        <v>-0.03443043630655396</v>
      </c>
      <c r="L390" s="8">
        <v>110.431085</v>
      </c>
      <c r="M390" s="8">
        <f t="shared" si="96"/>
        <v>0.46476283996115253</v>
      </c>
      <c r="N390" s="8">
        <v>6.3464</v>
      </c>
      <c r="O390" s="14"/>
      <c r="P390" s="8">
        <f t="shared" si="97"/>
        <v>0.9768674330035143</v>
      </c>
      <c r="Q390" s="8">
        <v>177.625358</v>
      </c>
      <c r="R390" s="8">
        <f t="shared" si="98"/>
        <v>0.5083561047705576</v>
      </c>
      <c r="S390" s="8">
        <v>140.304105</v>
      </c>
      <c r="T390" s="8">
        <f t="shared" si="99"/>
        <v>0.4685113282329567</v>
      </c>
      <c r="U390" s="8">
        <v>5.7094</v>
      </c>
      <c r="V390" s="14"/>
      <c r="W390" s="8">
        <f t="shared" si="100"/>
        <v>0.5355853313473657</v>
      </c>
      <c r="X390" s="8">
        <v>4284.18114</v>
      </c>
      <c r="Y390" s="8">
        <f t="shared" si="101"/>
        <v>0.06802873198317183</v>
      </c>
      <c r="Z390" s="8">
        <v>313.94116</v>
      </c>
      <c r="AA390" s="8">
        <f t="shared" si="102"/>
        <v>0.4675565993641939</v>
      </c>
      <c r="AB390" s="8">
        <v>6.0661</v>
      </c>
      <c r="AC390" s="14"/>
      <c r="AD390" s="8">
        <f t="shared" si="103"/>
        <v>0.5355853313473657</v>
      </c>
      <c r="AE390" s="8">
        <v>4284.18114</v>
      </c>
      <c r="AF390" s="8">
        <f t="shared" si="104"/>
        <v>0.06802873198317183</v>
      </c>
      <c r="AG390" s="8">
        <v>313.94116</v>
      </c>
      <c r="AH390" s="8">
        <f t="shared" si="105"/>
        <v>0.4675565993641939</v>
      </c>
      <c r="AI390" s="8">
        <v>6.0661</v>
      </c>
      <c r="AJ390" s="14"/>
      <c r="AK390" s="8">
        <f t="shared" si="106"/>
        <v>-1.6716972403932773</v>
      </c>
      <c r="AL390" s="8">
        <v>855.09773</v>
      </c>
      <c r="AM390" s="8">
        <f t="shared" si="107"/>
        <v>-2.284795376553128</v>
      </c>
      <c r="AN390" s="8">
        <v>20.977805</v>
      </c>
      <c r="AO390" s="8">
        <f t="shared" si="108"/>
        <v>0.6130981361598509</v>
      </c>
      <c r="AP390" s="8">
        <v>10.4703</v>
      </c>
    </row>
    <row r="391" spans="1:42" ht="11.25">
      <c r="A391" s="7">
        <v>37894</v>
      </c>
      <c r="B391" s="8">
        <f t="shared" si="91"/>
        <v>3.1476524816216322</v>
      </c>
      <c r="C391" s="8">
        <v>1971.867594</v>
      </c>
      <c r="D391" s="8">
        <f t="shared" si="92"/>
        <v>2.4782360872393827</v>
      </c>
      <c r="E391" s="8">
        <v>113.167828</v>
      </c>
      <c r="F391" s="8">
        <f t="shared" si="93"/>
        <v>0.6694163943822495</v>
      </c>
      <c r="G391" s="8">
        <v>6.2204</v>
      </c>
      <c r="H391" s="14"/>
      <c r="I391" s="8">
        <f t="shared" si="94"/>
        <v>3.1476524816216322</v>
      </c>
      <c r="J391" s="8">
        <v>1971.867594</v>
      </c>
      <c r="K391" s="8">
        <f t="shared" si="95"/>
        <v>2.4782360872393827</v>
      </c>
      <c r="L391" s="8">
        <v>113.167828</v>
      </c>
      <c r="M391" s="8">
        <f t="shared" si="96"/>
        <v>0.6694163943822495</v>
      </c>
      <c r="N391" s="8">
        <v>6.2204</v>
      </c>
      <c r="O391" s="14"/>
      <c r="P391" s="8">
        <f t="shared" si="97"/>
        <v>3.3539980254395863</v>
      </c>
      <c r="Q391" s="8">
        <v>183.582909</v>
      </c>
      <c r="R391" s="8">
        <f t="shared" si="98"/>
        <v>2.6748611524944232</v>
      </c>
      <c r="S391" s="8">
        <v>144.057045</v>
      </c>
      <c r="T391" s="8">
        <f t="shared" si="99"/>
        <v>0.679136872945163</v>
      </c>
      <c r="U391" s="8">
        <v>5.5475</v>
      </c>
      <c r="V391" s="14"/>
      <c r="W391" s="8">
        <f t="shared" si="100"/>
        <v>3.4000904546253707</v>
      </c>
      <c r="X391" s="8">
        <v>4429.847174</v>
      </c>
      <c r="Y391" s="8">
        <f t="shared" si="101"/>
        <v>2.6458811581125508</v>
      </c>
      <c r="Z391" s="8">
        <v>322.24767</v>
      </c>
      <c r="AA391" s="8">
        <f t="shared" si="102"/>
        <v>0.75420929651282</v>
      </c>
      <c r="AB391" s="8">
        <v>5.9908</v>
      </c>
      <c r="AC391" s="14"/>
      <c r="AD391" s="8">
        <f t="shared" si="103"/>
        <v>3.4000904546253707</v>
      </c>
      <c r="AE391" s="8">
        <v>4429.847174</v>
      </c>
      <c r="AF391" s="8">
        <f t="shared" si="104"/>
        <v>2.6458811581125508</v>
      </c>
      <c r="AG391" s="8">
        <v>322.24767</v>
      </c>
      <c r="AH391" s="8">
        <f t="shared" si="105"/>
        <v>0.75420929651282</v>
      </c>
      <c r="AI391" s="8">
        <v>5.9908</v>
      </c>
      <c r="AJ391" s="14"/>
      <c r="AK391" s="8">
        <f t="shared" si="106"/>
        <v>-0.3916269313450238</v>
      </c>
      <c r="AL391" s="8">
        <v>851.748937</v>
      </c>
      <c r="AM391" s="8">
        <f t="shared" si="107"/>
        <v>-1.4419668788035689</v>
      </c>
      <c r="AN391" s="8">
        <v>20.675312</v>
      </c>
      <c r="AO391" s="8">
        <f t="shared" si="108"/>
        <v>1.050339947458545</v>
      </c>
      <c r="AP391" s="8">
        <v>9.5956</v>
      </c>
    </row>
    <row r="392" spans="1:42" ht="11.25">
      <c r="A392" s="7">
        <v>37925</v>
      </c>
      <c r="B392" s="8">
        <f t="shared" si="91"/>
        <v>2.1543051941853575</v>
      </c>
      <c r="C392" s="8">
        <v>2014.34764</v>
      </c>
      <c r="D392" s="8">
        <f t="shared" si="92"/>
        <v>1.7433364542438712</v>
      </c>
      <c r="E392" s="8">
        <v>115.140724</v>
      </c>
      <c r="F392" s="8">
        <f t="shared" si="93"/>
        <v>0.4109687399414863</v>
      </c>
      <c r="G392" s="8">
        <v>6.0934</v>
      </c>
      <c r="H392" s="14"/>
      <c r="I392" s="8">
        <f t="shared" si="94"/>
        <v>2.1543051941853575</v>
      </c>
      <c r="J392" s="8">
        <v>2014.34764</v>
      </c>
      <c r="K392" s="8">
        <f t="shared" si="95"/>
        <v>1.7433364542438712</v>
      </c>
      <c r="L392" s="8">
        <v>115.140724</v>
      </c>
      <c r="M392" s="8">
        <f t="shared" si="96"/>
        <v>0.4109687399414863</v>
      </c>
      <c r="N392" s="8">
        <v>6.0934</v>
      </c>
      <c r="O392" s="14"/>
      <c r="P392" s="8">
        <f t="shared" si="97"/>
        <v>1.466999305474559</v>
      </c>
      <c r="Q392" s="8">
        <v>186.276069</v>
      </c>
      <c r="R392" s="8">
        <f t="shared" si="98"/>
        <v>1.1701621395885375</v>
      </c>
      <c r="S392" s="8">
        <v>145.742746</v>
      </c>
      <c r="T392" s="8">
        <f t="shared" si="99"/>
        <v>0.2968371658860214</v>
      </c>
      <c r="U392" s="8">
        <v>5.4968</v>
      </c>
      <c r="V392" s="14"/>
      <c r="W392" s="8">
        <f t="shared" si="100"/>
        <v>1.8066491880290858</v>
      </c>
      <c r="X392" s="8">
        <v>4509.878972</v>
      </c>
      <c r="Y392" s="8">
        <f t="shared" si="101"/>
        <v>1.4441690144726183</v>
      </c>
      <c r="Z392" s="8">
        <v>326.901471</v>
      </c>
      <c r="AA392" s="8">
        <f t="shared" si="102"/>
        <v>0.36248017355646756</v>
      </c>
      <c r="AB392" s="8">
        <v>5.9014</v>
      </c>
      <c r="AC392" s="14"/>
      <c r="AD392" s="8">
        <f t="shared" si="103"/>
        <v>1.8066491880290858</v>
      </c>
      <c r="AE392" s="8">
        <v>4509.878972</v>
      </c>
      <c r="AF392" s="8">
        <f t="shared" si="104"/>
        <v>1.4441690144726183</v>
      </c>
      <c r="AG392" s="8">
        <v>326.901471</v>
      </c>
      <c r="AH392" s="8">
        <f t="shared" si="105"/>
        <v>0.36248017355646756</v>
      </c>
      <c r="AI392" s="8">
        <v>5.9014</v>
      </c>
      <c r="AJ392" s="14"/>
      <c r="AK392" s="8">
        <f t="shared" si="106"/>
        <v>8.25979639584804</v>
      </c>
      <c r="AL392" s="8">
        <v>922.101665</v>
      </c>
      <c r="AM392" s="8">
        <f t="shared" si="107"/>
        <v>7.42600643704916</v>
      </c>
      <c r="AN392" s="8">
        <v>22.210662</v>
      </c>
      <c r="AO392" s="8">
        <f t="shared" si="108"/>
        <v>0.8337899587988806</v>
      </c>
      <c r="AP392" s="8">
        <v>8.7496</v>
      </c>
    </row>
    <row r="393" spans="1:42" ht="11.25">
      <c r="A393" s="7">
        <v>37955</v>
      </c>
      <c r="B393" s="8">
        <f t="shared" si="91"/>
        <v>4.517071442544052</v>
      </c>
      <c r="C393" s="8">
        <v>2105.337162</v>
      </c>
      <c r="D393" s="8">
        <f t="shared" si="92"/>
        <v>4.0249225808237865</v>
      </c>
      <c r="E393" s="8">
        <v>119.775049</v>
      </c>
      <c r="F393" s="8">
        <f t="shared" si="93"/>
        <v>0.4921488617202652</v>
      </c>
      <c r="G393" s="8">
        <v>5.8443</v>
      </c>
      <c r="H393" s="14"/>
      <c r="I393" s="8">
        <f t="shared" si="94"/>
        <v>4.517071442544052</v>
      </c>
      <c r="J393" s="8">
        <v>2105.337162</v>
      </c>
      <c r="K393" s="8">
        <f t="shared" si="95"/>
        <v>4.0249225808237865</v>
      </c>
      <c r="L393" s="8">
        <v>119.775049</v>
      </c>
      <c r="M393" s="8">
        <f t="shared" si="96"/>
        <v>0.4921488617202652</v>
      </c>
      <c r="N393" s="8">
        <v>5.8443</v>
      </c>
      <c r="O393" s="14"/>
      <c r="P393" s="8">
        <f t="shared" si="97"/>
        <v>4.193803875043112</v>
      </c>
      <c r="Q393" s="8">
        <v>194.088122</v>
      </c>
      <c r="R393" s="8">
        <f t="shared" si="98"/>
        <v>3.7187614126606316</v>
      </c>
      <c r="S393" s="8">
        <v>151.162571</v>
      </c>
      <c r="T393" s="8">
        <f t="shared" si="99"/>
        <v>0.47504246238248005</v>
      </c>
      <c r="U393" s="8">
        <v>5.2797</v>
      </c>
      <c r="V393" s="14"/>
      <c r="W393" s="8">
        <f t="shared" si="100"/>
        <v>4.35949785394818</v>
      </c>
      <c r="X393" s="8">
        <v>4706.487049</v>
      </c>
      <c r="Y393" s="8">
        <f t="shared" si="101"/>
        <v>3.9111157746977376</v>
      </c>
      <c r="Z393" s="8">
        <v>339.686966</v>
      </c>
      <c r="AA393" s="8">
        <f t="shared" si="102"/>
        <v>0.44838207925044227</v>
      </c>
      <c r="AB393" s="8">
        <v>5.6594</v>
      </c>
      <c r="AC393" s="14"/>
      <c r="AD393" s="8">
        <f t="shared" si="103"/>
        <v>4.35949785394818</v>
      </c>
      <c r="AE393" s="8">
        <v>4706.487049</v>
      </c>
      <c r="AF393" s="8">
        <f t="shared" si="104"/>
        <v>3.9111157746977376</v>
      </c>
      <c r="AG393" s="8">
        <v>339.686966</v>
      </c>
      <c r="AH393" s="8">
        <f t="shared" si="105"/>
        <v>0.44838207925044227</v>
      </c>
      <c r="AI393" s="8">
        <v>5.6594</v>
      </c>
      <c r="AJ393" s="14"/>
      <c r="AK393" s="8">
        <f t="shared" si="106"/>
        <v>6.996004936180222</v>
      </c>
      <c r="AL393" s="8">
        <v>986.611943</v>
      </c>
      <c r="AM393" s="8">
        <f t="shared" si="107"/>
        <v>5.610922357919823</v>
      </c>
      <c r="AN393" s="8">
        <v>23.456885</v>
      </c>
      <c r="AO393" s="8">
        <f t="shared" si="108"/>
        <v>1.3850825782603993</v>
      </c>
      <c r="AP393" s="8">
        <v>8.2831</v>
      </c>
    </row>
    <row r="394" spans="1:42" ht="11.25">
      <c r="A394" s="7">
        <v>37986</v>
      </c>
      <c r="B394" s="8">
        <f t="shared" si="91"/>
        <v>3.428987019419738</v>
      </c>
      <c r="C394" s="8">
        <v>2177.5289</v>
      </c>
      <c r="D394" s="8">
        <f t="shared" si="92"/>
        <v>2.566118758173075</v>
      </c>
      <c r="E394" s="8">
        <v>122.848619</v>
      </c>
      <c r="F394" s="8">
        <f t="shared" si="93"/>
        <v>0.8628682612466632</v>
      </c>
      <c r="G394" s="8">
        <v>5.7469</v>
      </c>
      <c r="H394" s="14"/>
      <c r="I394" s="8">
        <f t="shared" si="94"/>
        <v>3.428987019419738</v>
      </c>
      <c r="J394" s="8">
        <v>2177.5289</v>
      </c>
      <c r="K394" s="8">
        <f t="shared" si="95"/>
        <v>2.566118758173075</v>
      </c>
      <c r="L394" s="8">
        <v>122.848619</v>
      </c>
      <c r="M394" s="8">
        <f t="shared" si="96"/>
        <v>0.8628682612466632</v>
      </c>
      <c r="N394" s="8">
        <v>5.7469</v>
      </c>
      <c r="O394" s="14"/>
      <c r="P394" s="8">
        <f t="shared" si="97"/>
        <v>3.2704185782167716</v>
      </c>
      <c r="Q394" s="8">
        <v>200.435616</v>
      </c>
      <c r="R394" s="8">
        <f t="shared" si="98"/>
        <v>2.4860327362386414</v>
      </c>
      <c r="S394" s="8">
        <v>154.920522</v>
      </c>
      <c r="T394" s="8">
        <f t="shared" si="99"/>
        <v>0.7843858419781302</v>
      </c>
      <c r="U394" s="8">
        <v>5.163</v>
      </c>
      <c r="V394" s="14"/>
      <c r="W394" s="8">
        <f t="shared" si="100"/>
        <v>3.4980093493506947</v>
      </c>
      <c r="X394" s="8">
        <v>4871.120406</v>
      </c>
      <c r="Y394" s="8">
        <f t="shared" si="101"/>
        <v>2.748073059712275</v>
      </c>
      <c r="Z394" s="8">
        <v>349.021812</v>
      </c>
      <c r="AA394" s="8">
        <f t="shared" si="102"/>
        <v>0.7499362896384199</v>
      </c>
      <c r="AB394" s="8">
        <v>5.5181</v>
      </c>
      <c r="AC394" s="14"/>
      <c r="AD394" s="8">
        <f t="shared" si="103"/>
        <v>3.4980093493506947</v>
      </c>
      <c r="AE394" s="8">
        <v>4871.120406</v>
      </c>
      <c r="AF394" s="8">
        <f t="shared" si="104"/>
        <v>2.748073059712275</v>
      </c>
      <c r="AG394" s="8">
        <v>349.021812</v>
      </c>
      <c r="AH394" s="8">
        <f t="shared" si="105"/>
        <v>0.7499362896384199</v>
      </c>
      <c r="AI394" s="8">
        <v>5.5181</v>
      </c>
      <c r="AJ394" s="14"/>
      <c r="AK394" s="8">
        <f t="shared" si="106"/>
        <v>2.404114218187603</v>
      </c>
      <c r="AL394" s="8">
        <v>1010.331221</v>
      </c>
      <c r="AM394" s="8">
        <f t="shared" si="107"/>
        <v>0.3474289105309669</v>
      </c>
      <c r="AN394" s="8">
        <v>23.538381</v>
      </c>
      <c r="AO394" s="8">
        <f t="shared" si="108"/>
        <v>2.056685307656636</v>
      </c>
      <c r="AP394" s="8">
        <v>8.5701</v>
      </c>
    </row>
    <row r="395" spans="1:42" ht="11.25">
      <c r="A395" s="7">
        <v>38017</v>
      </c>
      <c r="B395" s="8">
        <f t="shared" si="91"/>
        <v>4.302144049615153</v>
      </c>
      <c r="C395" s="8">
        <v>2271.20933</v>
      </c>
      <c r="D395" s="8">
        <f t="shared" si="92"/>
        <v>3.9754618649803453</v>
      </c>
      <c r="E395" s="8">
        <v>127.732419</v>
      </c>
      <c r="F395" s="8">
        <f t="shared" si="93"/>
        <v>0.3266821846348078</v>
      </c>
      <c r="G395" s="8">
        <v>5.435</v>
      </c>
      <c r="H395" s="14"/>
      <c r="I395" s="8">
        <f t="shared" si="94"/>
        <v>4.302144049615153</v>
      </c>
      <c r="J395" s="8">
        <v>2271.20933</v>
      </c>
      <c r="K395" s="8">
        <f t="shared" si="95"/>
        <v>3.9754618649803453</v>
      </c>
      <c r="L395" s="8">
        <v>127.732419</v>
      </c>
      <c r="M395" s="8">
        <f t="shared" si="96"/>
        <v>0.3266821846348078</v>
      </c>
      <c r="N395" s="8">
        <v>5.435</v>
      </c>
      <c r="O395" s="14"/>
      <c r="P395" s="8">
        <f t="shared" si="97"/>
        <v>4.093646211060609</v>
      </c>
      <c r="Q395" s="8">
        <v>208.640741</v>
      </c>
      <c r="R395" s="8">
        <f t="shared" si="98"/>
        <v>3.8557848391448157</v>
      </c>
      <c r="S395" s="8">
        <v>160.893924</v>
      </c>
      <c r="T395" s="8">
        <f t="shared" si="99"/>
        <v>0.23786137191579293</v>
      </c>
      <c r="U395" s="8">
        <v>4.9485</v>
      </c>
      <c r="V395" s="14"/>
      <c r="W395" s="8">
        <f t="shared" si="100"/>
        <v>4.326103800276293</v>
      </c>
      <c r="X395" s="8">
        <v>5081.850131</v>
      </c>
      <c r="Y395" s="8">
        <f t="shared" si="101"/>
        <v>3.975302552151083</v>
      </c>
      <c r="Z395" s="8">
        <v>362.896485</v>
      </c>
      <c r="AA395" s="8">
        <f t="shared" si="102"/>
        <v>0.35080124812520985</v>
      </c>
      <c r="AB395" s="8">
        <v>5.2077</v>
      </c>
      <c r="AC395" s="14"/>
      <c r="AD395" s="8">
        <f t="shared" si="103"/>
        <v>4.326103800276293</v>
      </c>
      <c r="AE395" s="8">
        <v>5081.850131</v>
      </c>
      <c r="AF395" s="8">
        <f t="shared" si="104"/>
        <v>3.975302552151083</v>
      </c>
      <c r="AG395" s="8">
        <v>362.896485</v>
      </c>
      <c r="AH395" s="8">
        <f t="shared" si="105"/>
        <v>0.35080124812520985</v>
      </c>
      <c r="AI395" s="8">
        <v>5.2077</v>
      </c>
      <c r="AJ395" s="14"/>
      <c r="AK395" s="8">
        <f t="shared" si="106"/>
        <v>4.946222185486637</v>
      </c>
      <c r="AL395" s="8">
        <v>1060.304448</v>
      </c>
      <c r="AM395" s="8">
        <f t="shared" si="107"/>
        <v>4.846633249754939</v>
      </c>
      <c r="AN395" s="8">
        <v>24.6792</v>
      </c>
      <c r="AO395" s="8">
        <f t="shared" si="108"/>
        <v>0.09958893573169814</v>
      </c>
      <c r="AP395" s="8">
        <v>8.2715</v>
      </c>
    </row>
    <row r="396" spans="1:42" ht="11.25">
      <c r="A396" s="7">
        <v>38046</v>
      </c>
      <c r="B396" s="8">
        <f t="shared" si="91"/>
        <v>2.1933056254220373</v>
      </c>
      <c r="C396" s="8">
        <v>2321.023892</v>
      </c>
      <c r="D396" s="8">
        <f t="shared" si="92"/>
        <v>1.8400716266087525</v>
      </c>
      <c r="E396" s="8">
        <v>130.082787</v>
      </c>
      <c r="F396" s="8">
        <f t="shared" si="93"/>
        <v>0.3532339988132849</v>
      </c>
      <c r="G396" s="8">
        <v>5.4278</v>
      </c>
      <c r="H396" s="14"/>
      <c r="I396" s="8">
        <f t="shared" si="94"/>
        <v>2.1933056254220373</v>
      </c>
      <c r="J396" s="8">
        <v>2321.023892</v>
      </c>
      <c r="K396" s="8">
        <f t="shared" si="95"/>
        <v>1.8400716266087525</v>
      </c>
      <c r="L396" s="8">
        <v>130.082787</v>
      </c>
      <c r="M396" s="8">
        <f t="shared" si="96"/>
        <v>0.3532339988132849</v>
      </c>
      <c r="N396" s="8">
        <v>5.4278</v>
      </c>
      <c r="O396" s="14"/>
      <c r="P396" s="8">
        <f t="shared" si="97"/>
        <v>2.19379397238626</v>
      </c>
      <c r="Q396" s="8">
        <v>213.217889</v>
      </c>
      <c r="R396" s="8">
        <f t="shared" si="98"/>
        <v>1.8050314939177081</v>
      </c>
      <c r="S396" s="8">
        <v>163.79811</v>
      </c>
      <c r="T396" s="8">
        <f t="shared" si="99"/>
        <v>0.3887624784685517</v>
      </c>
      <c r="U396" s="8">
        <v>4.897</v>
      </c>
      <c r="V396" s="14"/>
      <c r="W396" s="8">
        <f t="shared" si="100"/>
        <v>1.7485667367076463</v>
      </c>
      <c r="X396" s="8">
        <v>5170.709672</v>
      </c>
      <c r="Y396" s="8">
        <f t="shared" si="101"/>
        <v>1.3678470873036863</v>
      </c>
      <c r="Z396" s="8">
        <v>367.860354</v>
      </c>
      <c r="AA396" s="8">
        <f t="shared" si="102"/>
        <v>0.38071964940395997</v>
      </c>
      <c r="AB396" s="8">
        <v>5.2329</v>
      </c>
      <c r="AC396" s="14"/>
      <c r="AD396" s="8">
        <f t="shared" si="103"/>
        <v>1.7485667367076463</v>
      </c>
      <c r="AE396" s="8">
        <v>5170.709672</v>
      </c>
      <c r="AF396" s="8">
        <f t="shared" si="104"/>
        <v>1.3678470873036863</v>
      </c>
      <c r="AG396" s="8">
        <v>367.860354</v>
      </c>
      <c r="AH396" s="8">
        <f t="shared" si="105"/>
        <v>0.38071964940395997</v>
      </c>
      <c r="AI396" s="8">
        <v>5.2329</v>
      </c>
      <c r="AJ396" s="14"/>
      <c r="AK396" s="8">
        <f t="shared" si="106"/>
        <v>7.244081748867659</v>
      </c>
      <c r="AL396" s="8">
        <v>1137.113769</v>
      </c>
      <c r="AM396" s="8">
        <f t="shared" si="107"/>
        <v>7.18167525689648</v>
      </c>
      <c r="AN396" s="8">
        <v>26.45158</v>
      </c>
      <c r="AO396" s="8">
        <f t="shared" si="108"/>
        <v>0.062406491971178646</v>
      </c>
      <c r="AP396" s="8">
        <v>7.6334</v>
      </c>
    </row>
    <row r="397" spans="1:42" ht="11.25">
      <c r="A397" s="7">
        <v>38077</v>
      </c>
      <c r="B397" s="8">
        <f t="shared" si="91"/>
        <v>5.597517046153699</v>
      </c>
      <c r="C397" s="8">
        <v>2450.9436</v>
      </c>
      <c r="D397" s="8">
        <f t="shared" si="92"/>
        <v>4.9497056055541</v>
      </c>
      <c r="E397" s="8">
        <v>136.521502</v>
      </c>
      <c r="F397" s="8">
        <f t="shared" si="93"/>
        <v>0.6478114405995994</v>
      </c>
      <c r="G397" s="8">
        <v>5.1963</v>
      </c>
      <c r="H397" s="14"/>
      <c r="I397" s="8">
        <f t="shared" si="94"/>
        <v>5.597517046153699</v>
      </c>
      <c r="J397" s="8">
        <v>2450.9436</v>
      </c>
      <c r="K397" s="8">
        <f t="shared" si="95"/>
        <v>4.9497056055541</v>
      </c>
      <c r="L397" s="8">
        <v>136.521502</v>
      </c>
      <c r="M397" s="8">
        <f t="shared" si="96"/>
        <v>0.6478114405995994</v>
      </c>
      <c r="N397" s="8">
        <v>5.1963</v>
      </c>
      <c r="O397" s="14"/>
      <c r="P397" s="8">
        <f t="shared" si="97"/>
        <v>5.9445556184077875</v>
      </c>
      <c r="Q397" s="8">
        <v>225.892745</v>
      </c>
      <c r="R397" s="8">
        <f t="shared" si="98"/>
        <v>5.40542867069711</v>
      </c>
      <c r="S397" s="8">
        <v>172.6521</v>
      </c>
      <c r="T397" s="8">
        <f t="shared" si="99"/>
        <v>0.5391269477106775</v>
      </c>
      <c r="U397" s="8">
        <v>4.665</v>
      </c>
      <c r="V397" s="14"/>
      <c r="W397" s="8">
        <f t="shared" si="100"/>
        <v>5.526457258805451</v>
      </c>
      <c r="X397" s="8">
        <v>5456.466732</v>
      </c>
      <c r="Y397" s="8">
        <f t="shared" si="101"/>
        <v>4.895739049933079</v>
      </c>
      <c r="Z397" s="8">
        <v>385.869837</v>
      </c>
      <c r="AA397" s="8">
        <f t="shared" si="102"/>
        <v>0.6307182088723717</v>
      </c>
      <c r="AB397" s="8">
        <v>5.0058</v>
      </c>
      <c r="AC397" s="14"/>
      <c r="AD397" s="8">
        <f t="shared" si="103"/>
        <v>5.526457258805451</v>
      </c>
      <c r="AE397" s="8">
        <v>5456.466732</v>
      </c>
      <c r="AF397" s="8">
        <f t="shared" si="104"/>
        <v>4.895739049933079</v>
      </c>
      <c r="AG397" s="8">
        <v>385.869837</v>
      </c>
      <c r="AH397" s="8">
        <f t="shared" si="105"/>
        <v>0.6307182088723717</v>
      </c>
      <c r="AI397" s="8">
        <v>5.0058</v>
      </c>
      <c r="AJ397" s="14"/>
      <c r="AK397" s="8">
        <f t="shared" si="106"/>
        <v>7.354511420044196</v>
      </c>
      <c r="AL397" s="8">
        <v>1220.742931</v>
      </c>
      <c r="AM397" s="8">
        <f t="shared" si="107"/>
        <v>6.395432711391913</v>
      </c>
      <c r="AN397" s="8">
        <v>28.143273</v>
      </c>
      <c r="AO397" s="8">
        <f t="shared" si="108"/>
        <v>0.9590787086522834</v>
      </c>
      <c r="AP397" s="8">
        <v>7.272</v>
      </c>
    </row>
    <row r="398" spans="1:42" ht="11.25">
      <c r="A398" s="7">
        <v>38107</v>
      </c>
      <c r="B398" s="8">
        <f t="shared" si="91"/>
        <v>-15.263975515389273</v>
      </c>
      <c r="C398" s="8">
        <v>2076.832169</v>
      </c>
      <c r="D398" s="8">
        <f t="shared" si="92"/>
        <v>-15.592384853779295</v>
      </c>
      <c r="E398" s="8">
        <v>115.234544</v>
      </c>
      <c r="F398" s="8">
        <f t="shared" si="93"/>
        <v>0.3284093383900224</v>
      </c>
      <c r="G398" s="8">
        <v>6.1886</v>
      </c>
      <c r="H398" s="14"/>
      <c r="I398" s="8">
        <f t="shared" si="94"/>
        <v>-15.263975515389273</v>
      </c>
      <c r="J398" s="8">
        <v>2076.832169</v>
      </c>
      <c r="K398" s="8">
        <f t="shared" si="95"/>
        <v>-15.592384853779295</v>
      </c>
      <c r="L398" s="8">
        <v>115.234544</v>
      </c>
      <c r="M398" s="8">
        <f t="shared" si="96"/>
        <v>0.3284093383900224</v>
      </c>
      <c r="N398" s="8">
        <v>6.1886</v>
      </c>
      <c r="O398" s="14"/>
      <c r="P398" s="8">
        <f t="shared" si="97"/>
        <v>-14.120736812508072</v>
      </c>
      <c r="Q398" s="8">
        <v>193.995025</v>
      </c>
      <c r="R398" s="8">
        <f t="shared" si="98"/>
        <v>-14.387041339201778</v>
      </c>
      <c r="S398" s="8">
        <v>147.812571</v>
      </c>
      <c r="T398" s="8">
        <f t="shared" si="99"/>
        <v>0.2663045266937054</v>
      </c>
      <c r="U398" s="8">
        <v>5.486</v>
      </c>
      <c r="V398" s="14"/>
      <c r="W398" s="8">
        <f t="shared" si="100"/>
        <v>-14.581403645951896</v>
      </c>
      <c r="X398" s="8">
        <v>4660.837293</v>
      </c>
      <c r="Y398" s="8">
        <f t="shared" si="101"/>
        <v>-14.875524981757005</v>
      </c>
      <c r="Z398" s="8">
        <v>328.469673</v>
      </c>
      <c r="AA398" s="8">
        <f t="shared" si="102"/>
        <v>0.2941213358051087</v>
      </c>
      <c r="AB398" s="8">
        <v>5.9009</v>
      </c>
      <c r="AC398" s="14"/>
      <c r="AD398" s="8">
        <f t="shared" si="103"/>
        <v>-14.581403645951896</v>
      </c>
      <c r="AE398" s="8">
        <v>4660.837293</v>
      </c>
      <c r="AF398" s="8">
        <f t="shared" si="104"/>
        <v>-14.875524981757005</v>
      </c>
      <c r="AG398" s="8">
        <v>328.469673</v>
      </c>
      <c r="AH398" s="8">
        <f t="shared" si="105"/>
        <v>0.2941213358051087</v>
      </c>
      <c r="AI398" s="8">
        <v>5.9009</v>
      </c>
      <c r="AJ398" s="14"/>
      <c r="AK398" s="8">
        <f t="shared" si="106"/>
        <v>-23.737169361499255</v>
      </c>
      <c r="AL398" s="8">
        <v>930.973114</v>
      </c>
      <c r="AM398" s="8">
        <f t="shared" si="107"/>
        <v>-24.190160824577866</v>
      </c>
      <c r="AN398" s="8">
        <v>21.33537</v>
      </c>
      <c r="AO398" s="8">
        <f t="shared" si="108"/>
        <v>0.45299146307861093</v>
      </c>
      <c r="AP398" s="8">
        <v>9.7405</v>
      </c>
    </row>
    <row r="399" spans="1:42" ht="11.25">
      <c r="A399" s="7">
        <v>38138</v>
      </c>
      <c r="B399" s="8">
        <f t="shared" si="91"/>
        <v>7.062023604469725</v>
      </c>
      <c r="C399" s="8">
        <v>2223.498547</v>
      </c>
      <c r="D399" s="8">
        <f t="shared" si="92"/>
        <v>6.602133992043213</v>
      </c>
      <c r="E399" s="8">
        <v>122.842483</v>
      </c>
      <c r="F399" s="8">
        <f t="shared" si="93"/>
        <v>0.4598896124265117</v>
      </c>
      <c r="G399" s="8">
        <v>5.8161</v>
      </c>
      <c r="H399" s="14"/>
      <c r="I399" s="8">
        <f t="shared" si="94"/>
        <v>7.062023604469725</v>
      </c>
      <c r="J399" s="8">
        <v>2223.498547</v>
      </c>
      <c r="K399" s="8">
        <f t="shared" si="95"/>
        <v>6.602133992043213</v>
      </c>
      <c r="L399" s="8">
        <v>122.842483</v>
      </c>
      <c r="M399" s="8">
        <f t="shared" si="96"/>
        <v>0.4598896124265117</v>
      </c>
      <c r="N399" s="8">
        <v>5.8161</v>
      </c>
      <c r="O399" s="14"/>
      <c r="P399" s="8">
        <f t="shared" si="97"/>
        <v>7.388015233895806</v>
      </c>
      <c r="Q399" s="8">
        <v>208.327407</v>
      </c>
      <c r="R399" s="8">
        <f t="shared" si="98"/>
        <v>6.933541532133969</v>
      </c>
      <c r="S399" s="8">
        <v>158.061217</v>
      </c>
      <c r="T399" s="8">
        <f t="shared" si="99"/>
        <v>0.4544737017618372</v>
      </c>
      <c r="U399" s="8">
        <v>5.1335</v>
      </c>
      <c r="V399" s="14"/>
      <c r="W399" s="8">
        <f t="shared" si="100"/>
        <v>7.127998192491303</v>
      </c>
      <c r="X399" s="8">
        <v>4993.061691</v>
      </c>
      <c r="Y399" s="8">
        <f t="shared" si="101"/>
        <v>6.668898470879525</v>
      </c>
      <c r="Z399" s="8">
        <v>350.374982</v>
      </c>
      <c r="AA399" s="8">
        <f t="shared" si="102"/>
        <v>0.4590997216117776</v>
      </c>
      <c r="AB399" s="8">
        <v>5.5486</v>
      </c>
      <c r="AC399" s="14"/>
      <c r="AD399" s="8">
        <f t="shared" si="103"/>
        <v>7.127998192491303</v>
      </c>
      <c r="AE399" s="8">
        <v>4993.061691</v>
      </c>
      <c r="AF399" s="8">
        <f t="shared" si="104"/>
        <v>6.668898470879525</v>
      </c>
      <c r="AG399" s="8">
        <v>350.374982</v>
      </c>
      <c r="AH399" s="8">
        <f t="shared" si="105"/>
        <v>0.4590997216117776</v>
      </c>
      <c r="AI399" s="8">
        <v>5.5486</v>
      </c>
      <c r="AJ399" s="14"/>
      <c r="AK399" s="8">
        <f t="shared" si="106"/>
        <v>6.1166075736962755</v>
      </c>
      <c r="AL399" s="8">
        <v>987.917086</v>
      </c>
      <c r="AM399" s="8">
        <f t="shared" si="107"/>
        <v>5.4768208847561395</v>
      </c>
      <c r="AN399" s="8">
        <v>22.50387</v>
      </c>
      <c r="AO399" s="8">
        <f t="shared" si="108"/>
        <v>0.639786688940136</v>
      </c>
      <c r="AP399" s="8">
        <v>9.1193</v>
      </c>
    </row>
    <row r="400" spans="1:42" ht="11.25">
      <c r="A400" s="7">
        <v>38168</v>
      </c>
      <c r="B400" s="8">
        <f t="shared" si="91"/>
        <v>2.9927316161182826</v>
      </c>
      <c r="C400" s="8">
        <v>2290.041891</v>
      </c>
      <c r="D400" s="8">
        <f t="shared" si="92"/>
        <v>2.273925869766069</v>
      </c>
      <c r="E400" s="8">
        <v>125.63583</v>
      </c>
      <c r="F400" s="8">
        <f t="shared" si="93"/>
        <v>0.7188057463522135</v>
      </c>
      <c r="G400" s="8">
        <v>5.7145</v>
      </c>
      <c r="H400" s="14"/>
      <c r="I400" s="8">
        <f t="shared" si="94"/>
        <v>2.9927316161182826</v>
      </c>
      <c r="J400" s="8">
        <v>2290.041891</v>
      </c>
      <c r="K400" s="8">
        <f t="shared" si="95"/>
        <v>2.273925869766069</v>
      </c>
      <c r="L400" s="8">
        <v>125.63583</v>
      </c>
      <c r="M400" s="8">
        <f t="shared" si="96"/>
        <v>0.7188057463522135</v>
      </c>
      <c r="N400" s="8">
        <v>5.7145</v>
      </c>
      <c r="O400" s="14"/>
      <c r="P400" s="8">
        <f t="shared" si="97"/>
        <v>2.6470760997855614</v>
      </c>
      <c r="Q400" s="8">
        <v>213.841992</v>
      </c>
      <c r="R400" s="8">
        <f t="shared" si="98"/>
        <v>2.0539959527200002</v>
      </c>
      <c r="S400" s="8">
        <v>161.307788</v>
      </c>
      <c r="T400" s="8">
        <f t="shared" si="99"/>
        <v>0.5930801470655611</v>
      </c>
      <c r="U400" s="8">
        <v>5.0323</v>
      </c>
      <c r="V400" s="14"/>
      <c r="W400" s="8">
        <f t="shared" si="100"/>
        <v>2.932531401803584</v>
      </c>
      <c r="X400" s="8">
        <v>5139.484793</v>
      </c>
      <c r="Y400" s="8">
        <f t="shared" si="101"/>
        <v>2.2470263016667102</v>
      </c>
      <c r="Z400" s="8">
        <v>358.248</v>
      </c>
      <c r="AA400" s="8">
        <f t="shared" si="102"/>
        <v>0.6855051001368739</v>
      </c>
      <c r="AB400" s="8">
        <v>5.434</v>
      </c>
      <c r="AC400" s="14"/>
      <c r="AD400" s="8">
        <f t="shared" si="103"/>
        <v>2.932531401803584</v>
      </c>
      <c r="AE400" s="8">
        <v>5139.484793</v>
      </c>
      <c r="AF400" s="8">
        <f t="shared" si="104"/>
        <v>2.2470263016667102</v>
      </c>
      <c r="AG400" s="8">
        <v>358.248</v>
      </c>
      <c r="AH400" s="8">
        <f t="shared" si="105"/>
        <v>0.6855051001368739</v>
      </c>
      <c r="AI400" s="8">
        <v>5.434</v>
      </c>
      <c r="AJ400" s="14"/>
      <c r="AK400" s="8">
        <f t="shared" si="106"/>
        <v>3.4364181449130227</v>
      </c>
      <c r="AL400" s="8">
        <v>1021.866048</v>
      </c>
      <c r="AM400" s="8">
        <f t="shared" si="107"/>
        <v>2.1720219677771047</v>
      </c>
      <c r="AN400" s="8">
        <v>22.992659</v>
      </c>
      <c r="AO400" s="8">
        <f t="shared" si="108"/>
        <v>1.264396177135918</v>
      </c>
      <c r="AP400" s="8">
        <v>9.1372</v>
      </c>
    </row>
    <row r="401" spans="1:42" ht="11.25">
      <c r="A401" s="7">
        <v>38199</v>
      </c>
      <c r="B401" s="8">
        <f t="shared" si="91"/>
        <v>0.04212796297708987</v>
      </c>
      <c r="C401" s="8">
        <v>2291.006639</v>
      </c>
      <c r="D401" s="8">
        <f t="shared" si="92"/>
        <v>-0.32759922070001446</v>
      </c>
      <c r="E401" s="8">
        <v>125.224248</v>
      </c>
      <c r="F401" s="8">
        <f t="shared" si="93"/>
        <v>0.36972718367710433</v>
      </c>
      <c r="G401" s="8">
        <v>5.7271</v>
      </c>
      <c r="H401" s="14"/>
      <c r="I401" s="8">
        <f t="shared" si="94"/>
        <v>0.04212796297708987</v>
      </c>
      <c r="J401" s="8">
        <v>2291.006639</v>
      </c>
      <c r="K401" s="8">
        <f t="shared" si="95"/>
        <v>-0.32759922070001446</v>
      </c>
      <c r="L401" s="8">
        <v>125.224248</v>
      </c>
      <c r="M401" s="8">
        <f t="shared" si="96"/>
        <v>0.36972718367710433</v>
      </c>
      <c r="N401" s="8">
        <v>5.7271</v>
      </c>
      <c r="O401" s="14"/>
      <c r="P401" s="8">
        <f t="shared" si="97"/>
        <v>0.9859167417407999</v>
      </c>
      <c r="Q401" s="8">
        <v>215.950296</v>
      </c>
      <c r="R401" s="8">
        <f t="shared" si="98"/>
        <v>0.6905314453881317</v>
      </c>
      <c r="S401" s="8">
        <v>162.421669</v>
      </c>
      <c r="T401" s="8">
        <f t="shared" si="99"/>
        <v>0.2953852963526682</v>
      </c>
      <c r="U401" s="8">
        <v>5.037</v>
      </c>
      <c r="V401" s="14"/>
      <c r="W401" s="8">
        <f t="shared" si="100"/>
        <v>0.3294078624973995</v>
      </c>
      <c r="X401" s="8">
        <v>5156.41466</v>
      </c>
      <c r="Y401" s="8">
        <f t="shared" si="101"/>
        <v>0.0034439829391885723</v>
      </c>
      <c r="Z401" s="8">
        <v>358.260338</v>
      </c>
      <c r="AA401" s="8">
        <f t="shared" si="102"/>
        <v>0.32596387955821093</v>
      </c>
      <c r="AB401" s="8">
        <v>5.4288</v>
      </c>
      <c r="AC401" s="14"/>
      <c r="AD401" s="8">
        <f t="shared" si="103"/>
        <v>0.3294078624973995</v>
      </c>
      <c r="AE401" s="8">
        <v>5156.41466</v>
      </c>
      <c r="AF401" s="8">
        <f t="shared" si="104"/>
        <v>0.0034439829391885723</v>
      </c>
      <c r="AG401" s="8">
        <v>358.260338</v>
      </c>
      <c r="AH401" s="8">
        <f t="shared" si="105"/>
        <v>0.32596387955821093</v>
      </c>
      <c r="AI401" s="8">
        <v>5.4288</v>
      </c>
      <c r="AJ401" s="14"/>
      <c r="AK401" s="8">
        <f t="shared" si="106"/>
        <v>-3.181483626315762</v>
      </c>
      <c r="AL401" s="8">
        <v>989.355547</v>
      </c>
      <c r="AM401" s="8">
        <f t="shared" si="107"/>
        <v>-3.814965463542075</v>
      </c>
      <c r="AN401" s="8">
        <v>22.115497</v>
      </c>
      <c r="AO401" s="8">
        <f t="shared" si="108"/>
        <v>0.6334818372263129</v>
      </c>
      <c r="AP401" s="8">
        <v>9.3885</v>
      </c>
    </row>
    <row r="402" spans="1:42" ht="11.25">
      <c r="A402" s="7">
        <v>38230</v>
      </c>
      <c r="B402" s="8">
        <f t="shared" si="91"/>
        <v>7.882270872808239</v>
      </c>
      <c r="C402" s="8">
        <v>2471.589988</v>
      </c>
      <c r="D402" s="8">
        <f t="shared" si="92"/>
        <v>7.4722804484320005</v>
      </c>
      <c r="E402" s="8">
        <v>134.581355</v>
      </c>
      <c r="F402" s="8">
        <f t="shared" si="93"/>
        <v>0.40999042437623867</v>
      </c>
      <c r="G402" s="8">
        <v>5.3429</v>
      </c>
      <c r="H402" s="14"/>
      <c r="I402" s="8">
        <f t="shared" si="94"/>
        <v>7.882270872808239</v>
      </c>
      <c r="J402" s="8">
        <v>2471.589988</v>
      </c>
      <c r="K402" s="8">
        <f t="shared" si="95"/>
        <v>7.4722804484320005</v>
      </c>
      <c r="L402" s="8">
        <v>134.581355</v>
      </c>
      <c r="M402" s="8">
        <f t="shared" si="96"/>
        <v>0.40999042437623867</v>
      </c>
      <c r="N402" s="8">
        <v>5.3429</v>
      </c>
      <c r="O402" s="14"/>
      <c r="P402" s="8">
        <f t="shared" si="97"/>
        <v>7.6484081318416</v>
      </c>
      <c r="Q402" s="8">
        <v>232.467056</v>
      </c>
      <c r="R402" s="8">
        <f t="shared" si="98"/>
        <v>7.256103248144807</v>
      </c>
      <c r="S402" s="8">
        <v>174.207153</v>
      </c>
      <c r="T402" s="8">
        <f t="shared" si="99"/>
        <v>0.3923048836967924</v>
      </c>
      <c r="U402" s="8">
        <v>4.7053</v>
      </c>
      <c r="V402" s="14"/>
      <c r="W402" s="8">
        <f t="shared" si="100"/>
        <v>7.93653264883083</v>
      </c>
      <c r="X402" s="8">
        <v>5565.655193</v>
      </c>
      <c r="Y402" s="8">
        <f t="shared" si="101"/>
        <v>7.527515367888693</v>
      </c>
      <c r="Z402" s="8">
        <v>385.22844</v>
      </c>
      <c r="AA402" s="8">
        <f t="shared" si="102"/>
        <v>0.40901728094213663</v>
      </c>
      <c r="AB402" s="8">
        <v>5.0753</v>
      </c>
      <c r="AC402" s="14"/>
      <c r="AD402" s="8">
        <f t="shared" si="103"/>
        <v>7.93653264883083</v>
      </c>
      <c r="AE402" s="8">
        <v>5565.655193</v>
      </c>
      <c r="AF402" s="8">
        <f t="shared" si="104"/>
        <v>7.527515367888693</v>
      </c>
      <c r="AG402" s="8">
        <v>385.22844</v>
      </c>
      <c r="AH402" s="8">
        <f t="shared" si="105"/>
        <v>0.40901728094213663</v>
      </c>
      <c r="AI402" s="8">
        <v>5.0753</v>
      </c>
      <c r="AJ402" s="14"/>
      <c r="AK402" s="8">
        <f t="shared" si="106"/>
        <v>8.142758611328627</v>
      </c>
      <c r="AL402" s="8">
        <v>1069.916381</v>
      </c>
      <c r="AM402" s="8">
        <f t="shared" si="107"/>
        <v>7.571053004144557</v>
      </c>
      <c r="AN402" s="8">
        <v>23.789873</v>
      </c>
      <c r="AO402" s="8">
        <f t="shared" si="108"/>
        <v>0.5717056071840707</v>
      </c>
      <c r="AP402" s="8">
        <v>8.4709</v>
      </c>
    </row>
    <row r="403" spans="1:42" ht="11.25">
      <c r="A403" s="7">
        <v>38260</v>
      </c>
      <c r="B403" s="8">
        <f t="shared" si="91"/>
        <v>0.19393463411294665</v>
      </c>
      <c r="C403" s="8">
        <v>2476.383257</v>
      </c>
      <c r="D403" s="8">
        <f t="shared" si="92"/>
        <v>-0.43030700649433484</v>
      </c>
      <c r="E403" s="8">
        <v>134.002242</v>
      </c>
      <c r="F403" s="8">
        <f t="shared" si="93"/>
        <v>0.6242416406072815</v>
      </c>
      <c r="G403" s="8">
        <v>5.3794</v>
      </c>
      <c r="H403" s="14"/>
      <c r="I403" s="8">
        <f t="shared" si="94"/>
        <v>0.19393463411294665</v>
      </c>
      <c r="J403" s="8">
        <v>2476.383257</v>
      </c>
      <c r="K403" s="8">
        <f t="shared" si="95"/>
        <v>-0.43030700649433484</v>
      </c>
      <c r="L403" s="8">
        <v>134.002242</v>
      </c>
      <c r="M403" s="8">
        <f t="shared" si="96"/>
        <v>0.6242416406072815</v>
      </c>
      <c r="N403" s="8">
        <v>5.3794</v>
      </c>
      <c r="O403" s="14"/>
      <c r="P403" s="8">
        <f t="shared" si="97"/>
        <v>-0.07391929117044338</v>
      </c>
      <c r="Q403" s="8">
        <v>232.295218</v>
      </c>
      <c r="R403" s="8">
        <f t="shared" si="98"/>
        <v>-0.5910555234204473</v>
      </c>
      <c r="S403" s="8">
        <v>173.177492</v>
      </c>
      <c r="T403" s="8">
        <f t="shared" si="99"/>
        <v>0.5171362322500039</v>
      </c>
      <c r="U403" s="8">
        <v>4.7361</v>
      </c>
      <c r="V403" s="14"/>
      <c r="W403" s="8">
        <f t="shared" si="100"/>
        <v>-0.05953604535485768</v>
      </c>
      <c r="X403" s="8">
        <v>5562.341622</v>
      </c>
      <c r="Y403" s="8">
        <f t="shared" si="101"/>
        <v>-0.6585425001331635</v>
      </c>
      <c r="Z403" s="8">
        <v>382.691547</v>
      </c>
      <c r="AA403" s="8">
        <f t="shared" si="102"/>
        <v>0.5990064547783058</v>
      </c>
      <c r="AB403" s="8">
        <v>5.12</v>
      </c>
      <c r="AC403" s="14"/>
      <c r="AD403" s="8">
        <f t="shared" si="103"/>
        <v>-0.05953604535485768</v>
      </c>
      <c r="AE403" s="8">
        <v>5562.341622</v>
      </c>
      <c r="AF403" s="8">
        <f t="shared" si="104"/>
        <v>-0.6585425001331635</v>
      </c>
      <c r="AG403" s="8">
        <v>382.691547</v>
      </c>
      <c r="AH403" s="8">
        <f t="shared" si="105"/>
        <v>0.5990064547783058</v>
      </c>
      <c r="AI403" s="8">
        <v>5.12</v>
      </c>
      <c r="AJ403" s="14"/>
      <c r="AK403" s="8">
        <f t="shared" si="106"/>
        <v>2.7264648451064355</v>
      </c>
      <c r="AL403" s="8">
        <v>1099.087275</v>
      </c>
      <c r="AM403" s="8">
        <f t="shared" si="107"/>
        <v>1.7214383616087403</v>
      </c>
      <c r="AN403" s="8">
        <v>24.199401</v>
      </c>
      <c r="AO403" s="8">
        <f t="shared" si="108"/>
        <v>1.0050264834976952</v>
      </c>
      <c r="AP403" s="8">
        <v>8.3328</v>
      </c>
    </row>
    <row r="404" spans="1:42" ht="11.25">
      <c r="A404" s="7">
        <v>38291</v>
      </c>
      <c r="B404" s="8">
        <f t="shared" si="91"/>
        <v>4.546141179147867</v>
      </c>
      <c r="C404" s="8">
        <v>2588.963136</v>
      </c>
      <c r="D404" s="8">
        <f t="shared" si="92"/>
        <v>4.174167474003898</v>
      </c>
      <c r="E404" s="8">
        <v>139.59572</v>
      </c>
      <c r="F404" s="8">
        <f t="shared" si="93"/>
        <v>0.37197370514396866</v>
      </c>
      <c r="G404" s="8">
        <v>5.1447</v>
      </c>
      <c r="H404" s="14"/>
      <c r="I404" s="8">
        <f t="shared" si="94"/>
        <v>4.546141179147867</v>
      </c>
      <c r="J404" s="8">
        <v>2588.963136</v>
      </c>
      <c r="K404" s="8">
        <f t="shared" si="95"/>
        <v>4.174167474003898</v>
      </c>
      <c r="L404" s="8">
        <v>139.59572</v>
      </c>
      <c r="M404" s="8">
        <f t="shared" si="96"/>
        <v>0.37197370514396866</v>
      </c>
      <c r="N404" s="8">
        <v>5.1447</v>
      </c>
      <c r="O404" s="14"/>
      <c r="P404" s="8">
        <f t="shared" si="97"/>
        <v>5.526063821081317</v>
      </c>
      <c r="Q404" s="8">
        <v>245.132</v>
      </c>
      <c r="R404" s="8">
        <f t="shared" si="98"/>
        <v>5.219300092416179</v>
      </c>
      <c r="S404" s="8">
        <v>182.216145</v>
      </c>
      <c r="T404" s="8">
        <f t="shared" si="99"/>
        <v>0.3067637286651381</v>
      </c>
      <c r="U404" s="8">
        <v>4.5087</v>
      </c>
      <c r="V404" s="14"/>
      <c r="W404" s="8">
        <f t="shared" si="100"/>
        <v>5.3592543798633985</v>
      </c>
      <c r="X404" s="8">
        <v>5860.441659</v>
      </c>
      <c r="Y404" s="8">
        <f t="shared" si="101"/>
        <v>5.022186706412923</v>
      </c>
      <c r="Z404" s="8">
        <v>401.911031</v>
      </c>
      <c r="AA404" s="8">
        <f t="shared" si="102"/>
        <v>0.33706767345047517</v>
      </c>
      <c r="AB404" s="8">
        <v>4.9018</v>
      </c>
      <c r="AC404" s="14"/>
      <c r="AD404" s="8">
        <f t="shared" si="103"/>
        <v>5.3592543798633985</v>
      </c>
      <c r="AE404" s="8">
        <v>5860.441659</v>
      </c>
      <c r="AF404" s="8">
        <f t="shared" si="104"/>
        <v>5.022186706412923</v>
      </c>
      <c r="AG404" s="8">
        <v>401.911031</v>
      </c>
      <c r="AH404" s="8">
        <f t="shared" si="105"/>
        <v>0.33706767345047517</v>
      </c>
      <c r="AI404" s="8">
        <v>4.9018</v>
      </c>
      <c r="AJ404" s="14"/>
      <c r="AK404" s="8">
        <f t="shared" si="106"/>
        <v>-3.8654242448580844</v>
      </c>
      <c r="AL404" s="8">
        <v>1056.602889</v>
      </c>
      <c r="AM404" s="8">
        <f t="shared" si="107"/>
        <v>-4.366583288569825</v>
      </c>
      <c r="AN404" s="8">
        <v>23.142714</v>
      </c>
      <c r="AO404" s="8">
        <f t="shared" si="108"/>
        <v>0.5011590437117408</v>
      </c>
      <c r="AP404" s="8">
        <v>7.641</v>
      </c>
    </row>
    <row r="405" spans="1:42" ht="11.25">
      <c r="A405" s="7">
        <v>38321</v>
      </c>
      <c r="B405" s="8">
        <f t="shared" si="91"/>
        <v>4.637396930475246</v>
      </c>
      <c r="C405" s="8">
        <v>2709.023633</v>
      </c>
      <c r="D405" s="8">
        <f t="shared" si="92"/>
        <v>4.027581934460445</v>
      </c>
      <c r="E405" s="8">
        <v>145.218052</v>
      </c>
      <c r="F405" s="8">
        <f t="shared" si="93"/>
        <v>0.6098149960148014</v>
      </c>
      <c r="G405" s="8">
        <v>5.082</v>
      </c>
      <c r="H405" s="14"/>
      <c r="I405" s="8">
        <f t="shared" si="94"/>
        <v>4.637396930475246</v>
      </c>
      <c r="J405" s="8">
        <v>2709.023633</v>
      </c>
      <c r="K405" s="8">
        <f t="shared" si="95"/>
        <v>4.027581934460445</v>
      </c>
      <c r="L405" s="8">
        <v>145.218052</v>
      </c>
      <c r="M405" s="8">
        <f t="shared" si="96"/>
        <v>0.6098149960148014</v>
      </c>
      <c r="N405" s="8">
        <v>5.082</v>
      </c>
      <c r="O405" s="14"/>
      <c r="P405" s="8">
        <f t="shared" si="97"/>
        <v>4.503164825481787</v>
      </c>
      <c r="Q405" s="8">
        <v>256.170698</v>
      </c>
      <c r="R405" s="8">
        <f t="shared" si="98"/>
        <v>4.033608547694834</v>
      </c>
      <c r="S405" s="8">
        <v>189.566031</v>
      </c>
      <c r="T405" s="8">
        <f t="shared" si="99"/>
        <v>0.4695562777869533</v>
      </c>
      <c r="U405" s="8">
        <v>4.4077</v>
      </c>
      <c r="V405" s="14"/>
      <c r="W405" s="8">
        <f t="shared" si="100"/>
        <v>4.303174379574526</v>
      </c>
      <c r="X405" s="8">
        <v>6112.626683</v>
      </c>
      <c r="Y405" s="8">
        <f t="shared" si="101"/>
        <v>3.7152025817375645</v>
      </c>
      <c r="Z405" s="8">
        <v>416.84284</v>
      </c>
      <c r="AA405" s="8">
        <f t="shared" si="102"/>
        <v>0.5879717978369614</v>
      </c>
      <c r="AB405" s="8">
        <v>4.787</v>
      </c>
      <c r="AC405" s="14"/>
      <c r="AD405" s="8">
        <f t="shared" si="103"/>
        <v>4.303174379574526</v>
      </c>
      <c r="AE405" s="8">
        <v>6112.626683</v>
      </c>
      <c r="AF405" s="8">
        <f t="shared" si="104"/>
        <v>3.7152025817375645</v>
      </c>
      <c r="AG405" s="8">
        <v>416.84284</v>
      </c>
      <c r="AH405" s="8">
        <f t="shared" si="105"/>
        <v>0.5879717978369614</v>
      </c>
      <c r="AI405" s="8">
        <v>4.787</v>
      </c>
      <c r="AJ405" s="14"/>
      <c r="AK405" s="8">
        <f t="shared" si="106"/>
        <v>8.32384246869118</v>
      </c>
      <c r="AL405" s="8">
        <v>1144.552849</v>
      </c>
      <c r="AM405" s="8">
        <f t="shared" si="107"/>
        <v>7.299692680815206</v>
      </c>
      <c r="AN405" s="8">
        <v>24.832061</v>
      </c>
      <c r="AO405" s="8">
        <f t="shared" si="108"/>
        <v>1.0241497878759729</v>
      </c>
      <c r="AP405" s="8">
        <v>7.9338</v>
      </c>
    </row>
    <row r="406" spans="1:42" ht="11.25">
      <c r="A406" s="7">
        <v>38352</v>
      </c>
      <c r="B406" s="8">
        <f t="shared" si="91"/>
        <v>4.82391672069995</v>
      </c>
      <c r="C406" s="8">
        <v>2839.704677</v>
      </c>
      <c r="D406" s="8">
        <f t="shared" si="92"/>
        <v>3.9426558345514895</v>
      </c>
      <c r="E406" s="8">
        <v>150.9435</v>
      </c>
      <c r="F406" s="8">
        <f t="shared" si="93"/>
        <v>0.8812608861484605</v>
      </c>
      <c r="G406" s="8">
        <v>4.9737</v>
      </c>
      <c r="H406" s="14"/>
      <c r="I406" s="8">
        <f t="shared" si="94"/>
        <v>4.82391672069995</v>
      </c>
      <c r="J406" s="8">
        <v>2839.704677</v>
      </c>
      <c r="K406" s="8">
        <f t="shared" si="95"/>
        <v>3.9426558345514895</v>
      </c>
      <c r="L406" s="8">
        <v>150.9435</v>
      </c>
      <c r="M406" s="8">
        <f t="shared" si="96"/>
        <v>0.8812608861484605</v>
      </c>
      <c r="N406" s="8">
        <v>4.9737</v>
      </c>
      <c r="O406" s="14"/>
      <c r="P406" s="8">
        <f t="shared" si="97"/>
        <v>5.626181726686008</v>
      </c>
      <c r="Q406" s="8">
        <v>270.583327</v>
      </c>
      <c r="R406" s="8">
        <f t="shared" si="98"/>
        <v>4.863386098957778</v>
      </c>
      <c r="S406" s="8">
        <v>198.785359</v>
      </c>
      <c r="T406" s="8">
        <f t="shared" si="99"/>
        <v>0.76279562772823</v>
      </c>
      <c r="U406" s="8">
        <v>4.24</v>
      </c>
      <c r="V406" s="14"/>
      <c r="W406" s="8">
        <f t="shared" si="100"/>
        <v>4.853422389184692</v>
      </c>
      <c r="X406" s="8">
        <v>6409.298275</v>
      </c>
      <c r="Y406" s="8">
        <f t="shared" si="101"/>
        <v>4.11923999942041</v>
      </c>
      <c r="Z406" s="8">
        <v>434.013597</v>
      </c>
      <c r="AA406" s="8">
        <f t="shared" si="102"/>
        <v>0.7341823897642819</v>
      </c>
      <c r="AB406" s="8">
        <v>4.6559</v>
      </c>
      <c r="AC406" s="14"/>
      <c r="AD406" s="8">
        <f t="shared" si="103"/>
        <v>4.853422389184692</v>
      </c>
      <c r="AE406" s="8">
        <v>6409.298275</v>
      </c>
      <c r="AF406" s="8">
        <f t="shared" si="104"/>
        <v>4.11923999942041</v>
      </c>
      <c r="AG406" s="8">
        <v>434.013597</v>
      </c>
      <c r="AH406" s="8">
        <f t="shared" si="105"/>
        <v>0.7341823897642819</v>
      </c>
      <c r="AI406" s="8">
        <v>4.6559</v>
      </c>
      <c r="AJ406" s="14"/>
      <c r="AK406" s="8">
        <f t="shared" si="106"/>
        <v>4.544401601502646</v>
      </c>
      <c r="AL406" s="8">
        <v>1196.565927</v>
      </c>
      <c r="AM406" s="8">
        <f t="shared" si="107"/>
        <v>2.294070556608241</v>
      </c>
      <c r="AN406" s="8">
        <v>25.401726</v>
      </c>
      <c r="AO406" s="8">
        <f t="shared" si="108"/>
        <v>2.2503310448944047</v>
      </c>
      <c r="AP406" s="8">
        <v>8.1512</v>
      </c>
    </row>
    <row r="407" spans="1:42" ht="11.25">
      <c r="A407" s="7">
        <v>38383</v>
      </c>
      <c r="B407" s="8">
        <f t="shared" si="91"/>
        <v>-7.911756311129969</v>
      </c>
      <c r="C407" s="8">
        <v>2615.034163</v>
      </c>
      <c r="D407" s="8">
        <f t="shared" si="92"/>
        <v>-8.105787927270802</v>
      </c>
      <c r="E407" s="8">
        <v>138.70834</v>
      </c>
      <c r="F407" s="8">
        <f t="shared" si="93"/>
        <v>0.19403161614083242</v>
      </c>
      <c r="G407" s="8">
        <v>5.3739</v>
      </c>
      <c r="H407" s="14"/>
      <c r="I407" s="8">
        <f t="shared" si="94"/>
        <v>-7.911756311129969</v>
      </c>
      <c r="J407" s="8">
        <v>2615.034163</v>
      </c>
      <c r="K407" s="8">
        <f t="shared" si="95"/>
        <v>-8.105787927270802</v>
      </c>
      <c r="L407" s="8">
        <v>138.70834</v>
      </c>
      <c r="M407" s="8">
        <f t="shared" si="96"/>
        <v>0.19403161614083242</v>
      </c>
      <c r="N407" s="8">
        <v>5.3739</v>
      </c>
      <c r="O407" s="14"/>
      <c r="P407" s="8">
        <f t="shared" si="97"/>
        <v>-8.221649591883384</v>
      </c>
      <c r="Q407" s="8">
        <v>248.336914</v>
      </c>
      <c r="R407" s="8">
        <f t="shared" si="98"/>
        <v>-8.365916928519878</v>
      </c>
      <c r="S407" s="8">
        <v>182.155141</v>
      </c>
      <c r="T407" s="8">
        <f t="shared" si="99"/>
        <v>0.14426733663649394</v>
      </c>
      <c r="U407" s="8">
        <v>4.5873</v>
      </c>
      <c r="V407" s="14"/>
      <c r="W407" s="8">
        <f t="shared" si="100"/>
        <v>-8.396980135863629</v>
      </c>
      <c r="X407" s="8">
        <v>5871.110772</v>
      </c>
      <c r="Y407" s="8">
        <f t="shared" si="101"/>
        <v>-8.57464702885794</v>
      </c>
      <c r="Z407" s="8">
        <v>396.798463</v>
      </c>
      <c r="AA407" s="8">
        <f t="shared" si="102"/>
        <v>0.1776668929943117</v>
      </c>
      <c r="AB407" s="8">
        <v>5.0441</v>
      </c>
      <c r="AC407" s="14"/>
      <c r="AD407" s="8">
        <f t="shared" si="103"/>
        <v>-8.396980135863629</v>
      </c>
      <c r="AE407" s="8">
        <v>5871.110772</v>
      </c>
      <c r="AF407" s="8">
        <f t="shared" si="104"/>
        <v>-8.57464702885794</v>
      </c>
      <c r="AG407" s="8">
        <v>396.798463</v>
      </c>
      <c r="AH407" s="8">
        <f t="shared" si="105"/>
        <v>0.1776668929943117</v>
      </c>
      <c r="AI407" s="8">
        <v>5.0441</v>
      </c>
      <c r="AJ407" s="14"/>
      <c r="AK407" s="8">
        <f t="shared" si="106"/>
        <v>-2.8623460042749516</v>
      </c>
      <c r="AL407" s="8">
        <v>1162.31607</v>
      </c>
      <c r="AM407" s="8">
        <f t="shared" si="107"/>
        <v>-3.2888867473021333</v>
      </c>
      <c r="AN407" s="8">
        <v>24.566292</v>
      </c>
      <c r="AO407" s="8">
        <f t="shared" si="108"/>
        <v>0.4265407430271817</v>
      </c>
      <c r="AP407" s="8">
        <v>8.3395</v>
      </c>
    </row>
    <row r="408" spans="1:42" ht="11.25">
      <c r="A408" s="7">
        <v>38411</v>
      </c>
      <c r="B408" s="8">
        <f t="shared" si="91"/>
        <v>2.254062636504073</v>
      </c>
      <c r="C408" s="8">
        <v>2673.978671</v>
      </c>
      <c r="D408" s="8">
        <f t="shared" si="92"/>
        <v>1.9051320201799005</v>
      </c>
      <c r="E408" s="8">
        <v>141.350917</v>
      </c>
      <c r="F408" s="8">
        <f t="shared" si="93"/>
        <v>0.3489306163241723</v>
      </c>
      <c r="G408" s="8">
        <v>5.1779</v>
      </c>
      <c r="H408" s="14"/>
      <c r="I408" s="8">
        <f t="shared" si="94"/>
        <v>2.254062636504073</v>
      </c>
      <c r="J408" s="8">
        <v>2673.978671</v>
      </c>
      <c r="K408" s="8">
        <f t="shared" si="95"/>
        <v>1.9051320201799005</v>
      </c>
      <c r="L408" s="8">
        <v>141.350917</v>
      </c>
      <c r="M408" s="8">
        <f t="shared" si="96"/>
        <v>0.3489306163241723</v>
      </c>
      <c r="N408" s="8">
        <v>5.1779</v>
      </c>
      <c r="O408" s="14"/>
      <c r="P408" s="8">
        <f t="shared" si="97"/>
        <v>3.2950945021407607</v>
      </c>
      <c r="Q408" s="8">
        <v>256.51985</v>
      </c>
      <c r="R408" s="8">
        <f t="shared" si="98"/>
        <v>2.902011972311014</v>
      </c>
      <c r="S408" s="8">
        <v>187.441305</v>
      </c>
      <c r="T408" s="8">
        <f t="shared" si="99"/>
        <v>0.3930825298297469</v>
      </c>
      <c r="U408" s="8">
        <v>4.3845</v>
      </c>
      <c r="V408" s="14"/>
      <c r="W408" s="8">
        <f t="shared" si="100"/>
        <v>3.066911969345476</v>
      </c>
      <c r="X408" s="8">
        <v>6051.172571</v>
      </c>
      <c r="Y408" s="8">
        <f t="shared" si="101"/>
        <v>2.6749929724400046</v>
      </c>
      <c r="Z408" s="8">
        <v>407.412794</v>
      </c>
      <c r="AA408" s="8">
        <f t="shared" si="102"/>
        <v>0.3919189969054715</v>
      </c>
      <c r="AB408" s="8">
        <v>4.7941</v>
      </c>
      <c r="AC408" s="14"/>
      <c r="AD408" s="8">
        <f t="shared" si="103"/>
        <v>3.066911969345476</v>
      </c>
      <c r="AE408" s="8">
        <v>6051.172571</v>
      </c>
      <c r="AF408" s="8">
        <f t="shared" si="104"/>
        <v>2.6749929724400046</v>
      </c>
      <c r="AG408" s="8">
        <v>407.412794</v>
      </c>
      <c r="AH408" s="8">
        <f t="shared" si="105"/>
        <v>0.3919189969054715</v>
      </c>
      <c r="AI408" s="8">
        <v>4.7941</v>
      </c>
      <c r="AJ408" s="14"/>
      <c r="AK408" s="8">
        <f t="shared" si="106"/>
        <v>-5.580454290716297</v>
      </c>
      <c r="AL408" s="8">
        <v>1097.453553</v>
      </c>
      <c r="AM408" s="8">
        <f t="shared" si="107"/>
        <v>-5.587575039814718</v>
      </c>
      <c r="AN408" s="8">
        <v>23.193632</v>
      </c>
      <c r="AO408" s="8">
        <f t="shared" si="108"/>
        <v>0.007120749098421086</v>
      </c>
      <c r="AP408" s="8">
        <v>8.8866</v>
      </c>
    </row>
    <row r="409" spans="1:42" ht="11.25">
      <c r="A409" s="7">
        <v>38442</v>
      </c>
      <c r="B409" s="8">
        <f t="shared" si="91"/>
        <v>-1.8596249678163534</v>
      </c>
      <c r="C409" s="8">
        <v>2624.252696</v>
      </c>
      <c r="D409" s="8">
        <f t="shared" si="92"/>
        <v>-2.4572482964507425</v>
      </c>
      <c r="E409" s="8">
        <v>137.877574</v>
      </c>
      <c r="F409" s="8">
        <f t="shared" si="93"/>
        <v>0.597623328634389</v>
      </c>
      <c r="G409" s="8">
        <v>5.5306</v>
      </c>
      <c r="H409" s="14"/>
      <c r="I409" s="8">
        <f t="shared" si="94"/>
        <v>-1.8596249678163534</v>
      </c>
      <c r="J409" s="8">
        <v>2624.252696</v>
      </c>
      <c r="K409" s="8">
        <f t="shared" si="95"/>
        <v>-2.4572482964507425</v>
      </c>
      <c r="L409" s="8">
        <v>137.877574</v>
      </c>
      <c r="M409" s="8">
        <f t="shared" si="96"/>
        <v>0.597623328634389</v>
      </c>
      <c r="N409" s="8">
        <v>5.5306</v>
      </c>
      <c r="O409" s="14"/>
      <c r="P409" s="8">
        <f t="shared" si="97"/>
        <v>-1.1227953704167626</v>
      </c>
      <c r="Q409" s="8">
        <v>253.639657</v>
      </c>
      <c r="R409" s="8">
        <f t="shared" si="98"/>
        <v>-1.6040226565857463</v>
      </c>
      <c r="S409" s="8">
        <v>184.434704</v>
      </c>
      <c r="T409" s="8">
        <f t="shared" si="99"/>
        <v>0.4812272861689837</v>
      </c>
      <c r="U409" s="8">
        <v>4.6567</v>
      </c>
      <c r="V409" s="14"/>
      <c r="W409" s="8">
        <f t="shared" si="100"/>
        <v>-1.5498711348848726</v>
      </c>
      <c r="X409" s="8">
        <v>5957.387194</v>
      </c>
      <c r="Y409" s="8">
        <f t="shared" si="101"/>
        <v>-2.1307146284659906</v>
      </c>
      <c r="Z409" s="8">
        <v>398.73199</v>
      </c>
      <c r="AA409" s="8">
        <f t="shared" si="102"/>
        <v>0.580843493581118</v>
      </c>
      <c r="AB409" s="8">
        <v>5.1679</v>
      </c>
      <c r="AC409" s="14"/>
      <c r="AD409" s="8">
        <f t="shared" si="103"/>
        <v>-1.5498711348848726</v>
      </c>
      <c r="AE409" s="8">
        <v>5957.387194</v>
      </c>
      <c r="AF409" s="8">
        <f t="shared" si="104"/>
        <v>-2.1307146284659906</v>
      </c>
      <c r="AG409" s="8">
        <v>398.73199</v>
      </c>
      <c r="AH409" s="8">
        <f t="shared" si="105"/>
        <v>0.580843493581118</v>
      </c>
      <c r="AI409" s="8">
        <v>5.1679</v>
      </c>
      <c r="AJ409" s="14"/>
      <c r="AK409" s="8">
        <f t="shared" si="106"/>
        <v>-4.8673790206408825</v>
      </c>
      <c r="AL409" s="8">
        <v>1044.036329</v>
      </c>
      <c r="AM409" s="8">
        <f t="shared" si="107"/>
        <v>-5.681727639724565</v>
      </c>
      <c r="AN409" s="8">
        <v>21.875833</v>
      </c>
      <c r="AO409" s="8">
        <f t="shared" si="108"/>
        <v>0.8143486190836828</v>
      </c>
      <c r="AP409" s="8">
        <v>8.9724</v>
      </c>
    </row>
    <row r="410" spans="1:42" ht="11.25">
      <c r="A410" s="7">
        <v>38472</v>
      </c>
      <c r="B410" s="8">
        <f t="shared" si="91"/>
        <v>4.678596241404032</v>
      </c>
      <c r="C410" s="8">
        <v>2747.030884</v>
      </c>
      <c r="D410" s="8">
        <f t="shared" si="92"/>
        <v>4.278296193404163</v>
      </c>
      <c r="E410" s="8">
        <v>143.776385</v>
      </c>
      <c r="F410" s="8">
        <f t="shared" si="93"/>
        <v>0.4003000479998686</v>
      </c>
      <c r="G410" s="8">
        <v>5.431</v>
      </c>
      <c r="H410" s="14"/>
      <c r="I410" s="8">
        <f t="shared" si="94"/>
        <v>4.678596241404032</v>
      </c>
      <c r="J410" s="8">
        <v>2747.030884</v>
      </c>
      <c r="K410" s="8">
        <f t="shared" si="95"/>
        <v>4.278296193404163</v>
      </c>
      <c r="L410" s="8">
        <v>143.776385</v>
      </c>
      <c r="M410" s="8">
        <f t="shared" si="96"/>
        <v>0.4003000479998686</v>
      </c>
      <c r="N410" s="8">
        <v>5.431</v>
      </c>
      <c r="O410" s="14"/>
      <c r="P410" s="8">
        <f t="shared" si="97"/>
        <v>5.176341962960462</v>
      </c>
      <c r="Q410" s="8">
        <v>266.768913</v>
      </c>
      <c r="R410" s="8">
        <f t="shared" si="98"/>
        <v>4.916797545867491</v>
      </c>
      <c r="S410" s="8">
        <v>193.502985</v>
      </c>
      <c r="T410" s="8">
        <f t="shared" si="99"/>
        <v>0.2595444170929717</v>
      </c>
      <c r="U410" s="8">
        <v>4.4184</v>
      </c>
      <c r="V410" s="14"/>
      <c r="W410" s="8">
        <f t="shared" si="100"/>
        <v>5.319346714935036</v>
      </c>
      <c r="X410" s="8">
        <v>6274.281274</v>
      </c>
      <c r="Y410" s="8">
        <f t="shared" si="101"/>
        <v>5.022219812360684</v>
      </c>
      <c r="Z410" s="8">
        <v>418.757187</v>
      </c>
      <c r="AA410" s="8">
        <f t="shared" si="102"/>
        <v>0.2971269025743517</v>
      </c>
      <c r="AB410" s="8">
        <v>4.9626</v>
      </c>
      <c r="AC410" s="14"/>
      <c r="AD410" s="8">
        <f t="shared" si="103"/>
        <v>5.319346714935036</v>
      </c>
      <c r="AE410" s="8">
        <v>6274.281274</v>
      </c>
      <c r="AF410" s="8">
        <f t="shared" si="104"/>
        <v>5.022219812360684</v>
      </c>
      <c r="AG410" s="8">
        <v>418.757187</v>
      </c>
      <c r="AH410" s="8">
        <f t="shared" si="105"/>
        <v>0.2971269025743517</v>
      </c>
      <c r="AI410" s="8">
        <v>4.9626</v>
      </c>
      <c r="AJ410" s="14"/>
      <c r="AK410" s="8">
        <f t="shared" si="106"/>
        <v>-0.7259622859349779</v>
      </c>
      <c r="AL410" s="8">
        <v>1036.457019</v>
      </c>
      <c r="AM410" s="8">
        <f t="shared" si="107"/>
        <v>-1.9300750741697459</v>
      </c>
      <c r="AN410" s="8">
        <v>21.453613</v>
      </c>
      <c r="AO410" s="8">
        <f t="shared" si="108"/>
        <v>1.204112788234768</v>
      </c>
      <c r="AP410" s="8">
        <v>10.1815</v>
      </c>
    </row>
    <row r="411" spans="1:42" ht="11.25">
      <c r="A411" s="7">
        <v>38503</v>
      </c>
      <c r="B411" s="8">
        <f t="shared" si="91"/>
        <v>3.5756064692281875</v>
      </c>
      <c r="C411" s="8">
        <v>2845.253898</v>
      </c>
      <c r="D411" s="8">
        <f t="shared" si="92"/>
        <v>3.167926360090356</v>
      </c>
      <c r="E411" s="8">
        <v>148.331115</v>
      </c>
      <c r="F411" s="8">
        <f t="shared" si="93"/>
        <v>0.40768010913783126</v>
      </c>
      <c r="G411" s="8">
        <v>5.2235</v>
      </c>
      <c r="H411" s="14"/>
      <c r="I411" s="8">
        <f t="shared" si="94"/>
        <v>3.5756064692281875</v>
      </c>
      <c r="J411" s="8">
        <v>2845.253898</v>
      </c>
      <c r="K411" s="8">
        <f t="shared" si="95"/>
        <v>3.167926360090356</v>
      </c>
      <c r="L411" s="8">
        <v>148.331115</v>
      </c>
      <c r="M411" s="8">
        <f t="shared" si="96"/>
        <v>0.40768010913783126</v>
      </c>
      <c r="N411" s="8">
        <v>5.2235</v>
      </c>
      <c r="O411" s="14"/>
      <c r="P411" s="8">
        <f t="shared" si="97"/>
        <v>3.268212514701818</v>
      </c>
      <c r="Q411" s="8">
        <v>275.487488</v>
      </c>
      <c r="R411" s="8">
        <f t="shared" si="98"/>
        <v>2.8685428289387804</v>
      </c>
      <c r="S411" s="8">
        <v>199.053701</v>
      </c>
      <c r="T411" s="8">
        <f t="shared" si="99"/>
        <v>0.39966968576303774</v>
      </c>
      <c r="U411" s="8">
        <v>4.3521</v>
      </c>
      <c r="V411" s="14"/>
      <c r="W411" s="8">
        <f t="shared" si="100"/>
        <v>3.46595298335044</v>
      </c>
      <c r="X411" s="8">
        <v>6491.744913</v>
      </c>
      <c r="Y411" s="8">
        <f t="shared" si="101"/>
        <v>3.0586990259823477</v>
      </c>
      <c r="Z411" s="8">
        <v>431.565709</v>
      </c>
      <c r="AA411" s="8">
        <f t="shared" si="102"/>
        <v>0.4072539573680922</v>
      </c>
      <c r="AB411" s="8">
        <v>4.8088</v>
      </c>
      <c r="AC411" s="14"/>
      <c r="AD411" s="8">
        <f t="shared" si="103"/>
        <v>3.46595298335044</v>
      </c>
      <c r="AE411" s="8">
        <v>6491.744913</v>
      </c>
      <c r="AF411" s="8">
        <f t="shared" si="104"/>
        <v>3.0586990259823477</v>
      </c>
      <c r="AG411" s="8">
        <v>431.565709</v>
      </c>
      <c r="AH411" s="8">
        <f t="shared" si="105"/>
        <v>0.4072539573680922</v>
      </c>
      <c r="AI411" s="8">
        <v>4.8088</v>
      </c>
      <c r="AJ411" s="14"/>
      <c r="AK411" s="8">
        <f t="shared" si="106"/>
        <v>4.624440292395771</v>
      </c>
      <c r="AL411" s="8">
        <v>1084.387355</v>
      </c>
      <c r="AM411" s="8">
        <f t="shared" si="107"/>
        <v>4.122997837240749</v>
      </c>
      <c r="AN411" s="8">
        <v>22.338145</v>
      </c>
      <c r="AO411" s="8">
        <f t="shared" si="108"/>
        <v>0.5014424551550212</v>
      </c>
      <c r="AP411" s="8">
        <v>9.8271</v>
      </c>
    </row>
    <row r="412" spans="1:42" ht="11.25">
      <c r="A412" s="7">
        <v>38533</v>
      </c>
      <c r="B412" s="8">
        <f t="shared" si="91"/>
        <v>4.699724973366859</v>
      </c>
      <c r="C412" s="8">
        <v>2978.973006</v>
      </c>
      <c r="D412" s="8">
        <f t="shared" si="92"/>
        <v>4.1255625968968035</v>
      </c>
      <c r="E412" s="8">
        <v>154.450608</v>
      </c>
      <c r="F412" s="8">
        <f t="shared" si="93"/>
        <v>0.5741623764700554</v>
      </c>
      <c r="G412" s="8">
        <v>5.053</v>
      </c>
      <c r="H412" s="14"/>
      <c r="I412" s="8">
        <f t="shared" si="94"/>
        <v>4.699724973366859</v>
      </c>
      <c r="J412" s="8">
        <v>2978.973006</v>
      </c>
      <c r="K412" s="8">
        <f t="shared" si="95"/>
        <v>4.1255625968968035</v>
      </c>
      <c r="L412" s="8">
        <v>154.450608</v>
      </c>
      <c r="M412" s="8">
        <f t="shared" si="96"/>
        <v>0.5741623764700554</v>
      </c>
      <c r="N412" s="8">
        <v>5.053</v>
      </c>
      <c r="O412" s="14"/>
      <c r="P412" s="8">
        <f t="shared" si="97"/>
        <v>4.811227579235844</v>
      </c>
      <c r="Q412" s="8">
        <v>288.741818</v>
      </c>
      <c r="R412" s="8">
        <f t="shared" si="98"/>
        <v>4.337449118818459</v>
      </c>
      <c r="S412" s="8">
        <v>207.687554</v>
      </c>
      <c r="T412" s="8">
        <f t="shared" si="99"/>
        <v>0.4737784604173845</v>
      </c>
      <c r="U412" s="8">
        <v>4.1555</v>
      </c>
      <c r="V412" s="14"/>
      <c r="W412" s="8">
        <f t="shared" si="100"/>
        <v>5.027318916158396</v>
      </c>
      <c r="X412" s="8">
        <v>6818.105633</v>
      </c>
      <c r="Y412" s="8">
        <f t="shared" si="101"/>
        <v>4.472757357095758</v>
      </c>
      <c r="Z412" s="8">
        <v>450.868596</v>
      </c>
      <c r="AA412" s="8">
        <f t="shared" si="102"/>
        <v>0.5545615590626385</v>
      </c>
      <c r="AB412" s="8">
        <v>4.6034</v>
      </c>
      <c r="AC412" s="14"/>
      <c r="AD412" s="8">
        <f t="shared" si="103"/>
        <v>5.027318916158396</v>
      </c>
      <c r="AE412" s="8">
        <v>6818.105633</v>
      </c>
      <c r="AF412" s="8">
        <f t="shared" si="104"/>
        <v>4.472757357095758</v>
      </c>
      <c r="AG412" s="8">
        <v>450.868596</v>
      </c>
      <c r="AH412" s="8">
        <f t="shared" si="105"/>
        <v>0.5545615590626385</v>
      </c>
      <c r="AI412" s="8">
        <v>4.6034</v>
      </c>
      <c r="AJ412" s="14"/>
      <c r="AK412" s="8">
        <f t="shared" si="106"/>
        <v>2.1529005195749518</v>
      </c>
      <c r="AL412" s="8">
        <v>1107.733136</v>
      </c>
      <c r="AM412" s="8">
        <f t="shared" si="107"/>
        <v>1.3094820541275976</v>
      </c>
      <c r="AN412" s="8">
        <v>22.630659</v>
      </c>
      <c r="AO412" s="8">
        <f t="shared" si="108"/>
        <v>0.8434184654473542</v>
      </c>
      <c r="AP412" s="8">
        <v>9.7037</v>
      </c>
    </row>
    <row r="413" spans="1:42" ht="11.25">
      <c r="A413" s="7">
        <v>38564</v>
      </c>
      <c r="B413" s="8">
        <f t="shared" si="91"/>
        <v>6.567127483396873</v>
      </c>
      <c r="C413" s="8">
        <v>3174.605961</v>
      </c>
      <c r="D413" s="8">
        <f t="shared" si="92"/>
        <v>6.2096822564790655</v>
      </c>
      <c r="E413" s="8">
        <v>164.0415</v>
      </c>
      <c r="F413" s="8">
        <f t="shared" si="93"/>
        <v>0.35744522691780745</v>
      </c>
      <c r="G413" s="8">
        <v>4.7678</v>
      </c>
      <c r="H413" s="14"/>
      <c r="I413" s="8">
        <f t="shared" si="94"/>
        <v>6.567127483396873</v>
      </c>
      <c r="J413" s="8">
        <v>3174.605961</v>
      </c>
      <c r="K413" s="8">
        <f t="shared" si="95"/>
        <v>6.2096822564790655</v>
      </c>
      <c r="L413" s="8">
        <v>164.0415</v>
      </c>
      <c r="M413" s="8">
        <f t="shared" si="96"/>
        <v>0.35744522691780745</v>
      </c>
      <c r="N413" s="8">
        <v>4.7678</v>
      </c>
      <c r="O413" s="14"/>
      <c r="P413" s="8">
        <f t="shared" si="97"/>
        <v>7.4768400883310715</v>
      </c>
      <c r="Q413" s="8">
        <v>310.330582</v>
      </c>
      <c r="R413" s="8">
        <f t="shared" si="98"/>
        <v>7.245813583995497</v>
      </c>
      <c r="S413" s="8">
        <v>222.736207</v>
      </c>
      <c r="T413" s="8">
        <f t="shared" si="99"/>
        <v>0.23102650433557415</v>
      </c>
      <c r="U413" s="8">
        <v>3.8206</v>
      </c>
      <c r="V413" s="14"/>
      <c r="W413" s="8">
        <f t="shared" si="100"/>
        <v>7.136606107199617</v>
      </c>
      <c r="X413" s="8">
        <v>7304.686976</v>
      </c>
      <c r="Y413" s="8">
        <f t="shared" si="101"/>
        <v>6.872098938556359</v>
      </c>
      <c r="Z413" s="8">
        <v>481.852732</v>
      </c>
      <c r="AA413" s="8">
        <f t="shared" si="102"/>
        <v>0.26450716864325763</v>
      </c>
      <c r="AB413" s="8">
        <v>4.3016</v>
      </c>
      <c r="AC413" s="14"/>
      <c r="AD413" s="8">
        <f t="shared" si="103"/>
        <v>7.136606107199617</v>
      </c>
      <c r="AE413" s="8">
        <v>7304.686976</v>
      </c>
      <c r="AF413" s="8">
        <f t="shared" si="104"/>
        <v>6.872098938556359</v>
      </c>
      <c r="AG413" s="8">
        <v>481.852732</v>
      </c>
      <c r="AH413" s="8">
        <f t="shared" si="105"/>
        <v>0.26450716864325763</v>
      </c>
      <c r="AI413" s="8">
        <v>4.3016</v>
      </c>
      <c r="AJ413" s="14"/>
      <c r="AK413" s="8">
        <f t="shared" si="106"/>
        <v>0.8828425080172009</v>
      </c>
      <c r="AL413" s="8">
        <v>1117.512675</v>
      </c>
      <c r="AM413" s="8">
        <f t="shared" si="107"/>
        <v>-0.18503217250545045</v>
      </c>
      <c r="AN413" s="8">
        <v>22.588785</v>
      </c>
      <c r="AO413" s="8">
        <f t="shared" si="108"/>
        <v>1.0678746805226513</v>
      </c>
      <c r="AP413" s="8">
        <v>9.4567</v>
      </c>
    </row>
    <row r="414" spans="1:42" ht="11.25">
      <c r="A414" s="7">
        <v>38595</v>
      </c>
      <c r="B414" s="8">
        <f t="shared" si="91"/>
        <v>-4.246035024691375</v>
      </c>
      <c r="C414" s="8">
        <v>3039.81108</v>
      </c>
      <c r="D414" s="8">
        <f t="shared" si="92"/>
        <v>-4.67693784804456</v>
      </c>
      <c r="E414" s="8">
        <v>156.369381</v>
      </c>
      <c r="F414" s="8">
        <f t="shared" si="93"/>
        <v>0.4309028233531844</v>
      </c>
      <c r="G414" s="8">
        <v>5.0114</v>
      </c>
      <c r="H414" s="14"/>
      <c r="I414" s="8">
        <f t="shared" si="94"/>
        <v>-4.246035024691375</v>
      </c>
      <c r="J414" s="8">
        <v>3039.81108</v>
      </c>
      <c r="K414" s="8">
        <f t="shared" si="95"/>
        <v>-4.67693784804456</v>
      </c>
      <c r="L414" s="8">
        <v>156.369381</v>
      </c>
      <c r="M414" s="8">
        <f t="shared" si="96"/>
        <v>0.4309028233531844</v>
      </c>
      <c r="N414" s="8">
        <v>5.0114</v>
      </c>
      <c r="O414" s="14"/>
      <c r="P414" s="8">
        <f t="shared" si="97"/>
        <v>-3.8604029685994634</v>
      </c>
      <c r="Q414" s="8">
        <v>298.350571</v>
      </c>
      <c r="R414" s="8">
        <f t="shared" si="98"/>
        <v>-4.339645148038285</v>
      </c>
      <c r="S414" s="8">
        <v>213.070246</v>
      </c>
      <c r="T414" s="8">
        <f t="shared" si="99"/>
        <v>0.4792421794388213</v>
      </c>
      <c r="U414" s="8">
        <v>4.0542</v>
      </c>
      <c r="V414" s="14"/>
      <c r="W414" s="8">
        <f t="shared" si="100"/>
        <v>-3.656663658245718</v>
      </c>
      <c r="X414" s="8">
        <v>7037.579142</v>
      </c>
      <c r="Y414" s="8">
        <f t="shared" si="101"/>
        <v>-4.09357417527313</v>
      </c>
      <c r="Z414" s="8">
        <v>462.127733</v>
      </c>
      <c r="AA414" s="8">
        <f t="shared" si="102"/>
        <v>0.4369105170274117</v>
      </c>
      <c r="AB414" s="8">
        <v>4.5274</v>
      </c>
      <c r="AC414" s="14"/>
      <c r="AD414" s="8">
        <f t="shared" si="103"/>
        <v>-3.656663658245718</v>
      </c>
      <c r="AE414" s="8">
        <v>7037.579142</v>
      </c>
      <c r="AF414" s="8">
        <f t="shared" si="104"/>
        <v>-4.09357417527313</v>
      </c>
      <c r="AG414" s="8">
        <v>462.127733</v>
      </c>
      <c r="AH414" s="8">
        <f t="shared" si="105"/>
        <v>0.4369105170274117</v>
      </c>
      <c r="AI414" s="8">
        <v>4.5274</v>
      </c>
      <c r="AJ414" s="14"/>
      <c r="AK414" s="8">
        <f t="shared" si="106"/>
        <v>-10.616663654396586</v>
      </c>
      <c r="AL414" s="8">
        <v>998.870113</v>
      </c>
      <c r="AM414" s="8">
        <f t="shared" si="107"/>
        <v>-11.060094644311324</v>
      </c>
      <c r="AN414" s="8">
        <v>20.090444</v>
      </c>
      <c r="AO414" s="8">
        <f t="shared" si="108"/>
        <v>0.44343098991473795</v>
      </c>
      <c r="AP414" s="8">
        <v>10.1451</v>
      </c>
    </row>
    <row r="415" spans="1:42" ht="11.25">
      <c r="A415" s="7">
        <v>38625</v>
      </c>
      <c r="B415" s="8">
        <f t="shared" si="91"/>
        <v>-0.10056878271527125</v>
      </c>
      <c r="C415" s="8">
        <v>3036.753979</v>
      </c>
      <c r="D415" s="8">
        <f t="shared" si="92"/>
        <v>-0.7052135097983303</v>
      </c>
      <c r="E415" s="8">
        <v>155.266643</v>
      </c>
      <c r="F415" s="8">
        <f t="shared" si="93"/>
        <v>0.604644727083059</v>
      </c>
      <c r="G415" s="8">
        <v>5.0249</v>
      </c>
      <c r="H415" s="14"/>
      <c r="I415" s="8">
        <f t="shared" si="94"/>
        <v>-0.10056878271527125</v>
      </c>
      <c r="J415" s="8">
        <v>3036.753979</v>
      </c>
      <c r="K415" s="8">
        <f t="shared" si="95"/>
        <v>-0.7052135097983303</v>
      </c>
      <c r="L415" s="8">
        <v>155.266643</v>
      </c>
      <c r="M415" s="8">
        <f t="shared" si="96"/>
        <v>0.604644727083059</v>
      </c>
      <c r="N415" s="8">
        <v>5.0249</v>
      </c>
      <c r="O415" s="14"/>
      <c r="P415" s="8">
        <f t="shared" si="97"/>
        <v>0.6281982279162435</v>
      </c>
      <c r="Q415" s="8">
        <v>300.224804</v>
      </c>
      <c r="R415" s="8">
        <f t="shared" si="98"/>
        <v>0.0999675008588552</v>
      </c>
      <c r="S415" s="8">
        <v>213.283247</v>
      </c>
      <c r="T415" s="8">
        <f t="shared" si="99"/>
        <v>0.5282307270573883</v>
      </c>
      <c r="U415" s="8">
        <v>4.0329</v>
      </c>
      <c r="V415" s="14"/>
      <c r="W415" s="8">
        <f t="shared" si="100"/>
        <v>0.5957854278294317</v>
      </c>
      <c r="X415" s="8">
        <v>7079.508013</v>
      </c>
      <c r="Y415" s="8">
        <f t="shared" si="101"/>
        <v>-0.005524446636051561</v>
      </c>
      <c r="Z415" s="8">
        <v>462.102203</v>
      </c>
      <c r="AA415" s="8">
        <f t="shared" si="102"/>
        <v>0.6013098744654832</v>
      </c>
      <c r="AB415" s="8">
        <v>4.5572</v>
      </c>
      <c r="AC415" s="14"/>
      <c r="AD415" s="8">
        <f t="shared" si="103"/>
        <v>0.5957854278294317</v>
      </c>
      <c r="AE415" s="8">
        <v>7079.508013</v>
      </c>
      <c r="AF415" s="8">
        <f t="shared" si="104"/>
        <v>-0.005524446636051561</v>
      </c>
      <c r="AG415" s="8">
        <v>462.102203</v>
      </c>
      <c r="AH415" s="8">
        <f t="shared" si="105"/>
        <v>0.6013098744654832</v>
      </c>
      <c r="AI415" s="8">
        <v>4.5572</v>
      </c>
      <c r="AJ415" s="14"/>
      <c r="AK415" s="8">
        <f t="shared" si="106"/>
        <v>-7.704305294396163</v>
      </c>
      <c r="AL415" s="8">
        <v>921.91411</v>
      </c>
      <c r="AM415" s="8">
        <f t="shared" si="107"/>
        <v>-8.39177571187576</v>
      </c>
      <c r="AN415" s="8">
        <v>18.404499</v>
      </c>
      <c r="AO415" s="8">
        <f t="shared" si="108"/>
        <v>0.687470417479596</v>
      </c>
      <c r="AP415" s="8">
        <v>10.2855</v>
      </c>
    </row>
    <row r="416" spans="1:42" ht="11.25">
      <c r="A416" s="7">
        <v>38656</v>
      </c>
      <c r="B416" s="8">
        <f t="shared" si="91"/>
        <v>-2.7343874602361984</v>
      </c>
      <c r="C416" s="8">
        <v>2953.717359</v>
      </c>
      <c r="D416" s="8">
        <f t="shared" si="92"/>
        <v>-3.0916601964531276</v>
      </c>
      <c r="E416" s="8">
        <v>150.466326</v>
      </c>
      <c r="F416" s="8">
        <f t="shared" si="93"/>
        <v>0.35727273621692923</v>
      </c>
      <c r="G416" s="8">
        <v>5.2188</v>
      </c>
      <c r="H416" s="14"/>
      <c r="I416" s="8">
        <f t="shared" si="94"/>
        <v>-2.7343874602361984</v>
      </c>
      <c r="J416" s="8">
        <v>2953.717359</v>
      </c>
      <c r="K416" s="8">
        <f t="shared" si="95"/>
        <v>-3.0916601964531276</v>
      </c>
      <c r="L416" s="8">
        <v>150.466326</v>
      </c>
      <c r="M416" s="8">
        <f t="shared" si="96"/>
        <v>0.35727273621692923</v>
      </c>
      <c r="N416" s="8">
        <v>5.2188</v>
      </c>
      <c r="O416" s="14"/>
      <c r="P416" s="8">
        <f t="shared" si="97"/>
        <v>-2.1886502755448567</v>
      </c>
      <c r="Q416" s="8">
        <v>293.653933</v>
      </c>
      <c r="R416" s="8">
        <f t="shared" si="98"/>
        <v>-2.4107866287313096</v>
      </c>
      <c r="S416" s="8">
        <v>208.141443</v>
      </c>
      <c r="T416" s="8">
        <f t="shared" si="99"/>
        <v>0.22213635318645286</v>
      </c>
      <c r="U416" s="8">
        <v>4.2689</v>
      </c>
      <c r="V416" s="14"/>
      <c r="W416" s="8">
        <f t="shared" si="100"/>
        <v>-2.3662317592181514</v>
      </c>
      <c r="X416" s="8">
        <v>6911.990446</v>
      </c>
      <c r="Y416" s="8">
        <f t="shared" si="101"/>
        <v>-2.6323010193483043</v>
      </c>
      <c r="Z416" s="8">
        <v>449.938282</v>
      </c>
      <c r="AA416" s="8">
        <f t="shared" si="102"/>
        <v>0.26606926013015286</v>
      </c>
      <c r="AB416" s="8">
        <v>4.6978</v>
      </c>
      <c r="AC416" s="14"/>
      <c r="AD416" s="8">
        <f t="shared" si="103"/>
        <v>-2.3662317592181514</v>
      </c>
      <c r="AE416" s="8">
        <v>6911.990446</v>
      </c>
      <c r="AF416" s="8">
        <f t="shared" si="104"/>
        <v>-2.6323010193483043</v>
      </c>
      <c r="AG416" s="8">
        <v>449.938282</v>
      </c>
      <c r="AH416" s="8">
        <f t="shared" si="105"/>
        <v>0.26606926013015286</v>
      </c>
      <c r="AI416" s="8">
        <v>4.6978</v>
      </c>
      <c r="AJ416" s="14"/>
      <c r="AK416" s="8">
        <f t="shared" si="106"/>
        <v>-6.436444280042542</v>
      </c>
      <c r="AL416" s="8">
        <v>862.575622</v>
      </c>
      <c r="AM416" s="8">
        <f t="shared" si="107"/>
        <v>-7.6215331914223805</v>
      </c>
      <c r="AN416" s="8">
        <v>17.001794</v>
      </c>
      <c r="AO416" s="8">
        <f t="shared" si="108"/>
        <v>1.1850889113798386</v>
      </c>
      <c r="AP416" s="8">
        <v>11.2962</v>
      </c>
    </row>
    <row r="417" spans="1:42" ht="11.25">
      <c r="A417" s="7">
        <v>38686</v>
      </c>
      <c r="B417" s="8">
        <f t="shared" si="91"/>
        <v>4.338342177850851</v>
      </c>
      <c r="C417" s="8">
        <v>3081.859725</v>
      </c>
      <c r="D417" s="8">
        <f t="shared" si="92"/>
        <v>3.843187478373067</v>
      </c>
      <c r="E417" s="8">
        <v>156.249029</v>
      </c>
      <c r="F417" s="8">
        <f t="shared" si="93"/>
        <v>0.49515469947778445</v>
      </c>
      <c r="G417" s="8">
        <v>5.0689</v>
      </c>
      <c r="H417" s="14"/>
      <c r="I417" s="8">
        <f t="shared" si="94"/>
        <v>4.338342177850851</v>
      </c>
      <c r="J417" s="8">
        <v>3081.859725</v>
      </c>
      <c r="K417" s="8">
        <f t="shared" si="95"/>
        <v>3.843187478373067</v>
      </c>
      <c r="L417" s="8">
        <v>156.249029</v>
      </c>
      <c r="M417" s="8">
        <f t="shared" si="96"/>
        <v>0.49515469947778445</v>
      </c>
      <c r="N417" s="8">
        <v>5.0689</v>
      </c>
      <c r="O417" s="14"/>
      <c r="P417" s="8">
        <f t="shared" si="97"/>
        <v>4.522969900083029</v>
      </c>
      <c r="Q417" s="8">
        <v>306.935812</v>
      </c>
      <c r="R417" s="8">
        <f t="shared" si="98"/>
        <v>4.068682756273589</v>
      </c>
      <c r="S417" s="8">
        <v>216.610058</v>
      </c>
      <c r="T417" s="8">
        <f t="shared" si="99"/>
        <v>0.4542871438094398</v>
      </c>
      <c r="U417" s="8">
        <v>4.031</v>
      </c>
      <c r="V417" s="14"/>
      <c r="W417" s="8">
        <f t="shared" si="100"/>
        <v>4.213385294369654</v>
      </c>
      <c r="X417" s="8">
        <v>7203.219235</v>
      </c>
      <c r="Y417" s="8">
        <f t="shared" si="101"/>
        <v>3.7512391532845912</v>
      </c>
      <c r="Z417" s="8">
        <v>466.816543</v>
      </c>
      <c r="AA417" s="8">
        <f t="shared" si="102"/>
        <v>0.46214614108506247</v>
      </c>
      <c r="AB417" s="8">
        <v>4.5579</v>
      </c>
      <c r="AC417" s="14"/>
      <c r="AD417" s="8">
        <f t="shared" si="103"/>
        <v>4.213385294369654</v>
      </c>
      <c r="AE417" s="8">
        <v>7203.219235</v>
      </c>
      <c r="AF417" s="8">
        <f t="shared" si="104"/>
        <v>3.7512391532845912</v>
      </c>
      <c r="AG417" s="8">
        <v>466.816543</v>
      </c>
      <c r="AH417" s="8">
        <f t="shared" si="105"/>
        <v>0.46214614108506247</v>
      </c>
      <c r="AI417" s="8">
        <v>4.5579</v>
      </c>
      <c r="AJ417" s="14"/>
      <c r="AK417" s="8">
        <f t="shared" si="106"/>
        <v>6.851075023773401</v>
      </c>
      <c r="AL417" s="8">
        <v>921.671325</v>
      </c>
      <c r="AM417" s="8">
        <f t="shared" si="107"/>
        <v>5.814245249648353</v>
      </c>
      <c r="AN417" s="8">
        <v>17.99032</v>
      </c>
      <c r="AO417" s="8">
        <f t="shared" si="108"/>
        <v>1.0368297741250476</v>
      </c>
      <c r="AP417" s="8">
        <v>10.9158</v>
      </c>
    </row>
    <row r="418" spans="1:42" ht="11.25">
      <c r="A418" s="7">
        <v>38717</v>
      </c>
      <c r="B418" s="8">
        <f t="shared" si="91"/>
        <v>-0.22050782989481155</v>
      </c>
      <c r="C418" s="8">
        <v>3075.063983</v>
      </c>
      <c r="D418" s="8">
        <f t="shared" si="92"/>
        <v>-0.9715401175389049</v>
      </c>
      <c r="E418" s="8">
        <v>154.731007</v>
      </c>
      <c r="F418" s="8">
        <f t="shared" si="93"/>
        <v>0.7510322876440934</v>
      </c>
      <c r="G418" s="8">
        <v>5.0592</v>
      </c>
      <c r="H418" s="14"/>
      <c r="I418" s="8">
        <f t="shared" si="94"/>
        <v>-0.22050782989481155</v>
      </c>
      <c r="J418" s="8">
        <v>3075.063983</v>
      </c>
      <c r="K418" s="8">
        <f t="shared" si="95"/>
        <v>-0.9715401175389049</v>
      </c>
      <c r="L418" s="8">
        <v>154.731007</v>
      </c>
      <c r="M418" s="8">
        <f t="shared" si="96"/>
        <v>0.7510322876440934</v>
      </c>
      <c r="N418" s="8">
        <v>5.0592</v>
      </c>
      <c r="O418" s="14"/>
      <c r="P418" s="8">
        <f t="shared" si="97"/>
        <v>0.20585769900320905</v>
      </c>
      <c r="Q418" s="8">
        <v>307.567663</v>
      </c>
      <c r="R418" s="8">
        <f t="shared" si="98"/>
        <v>-0.41462294424020607</v>
      </c>
      <c r="S418" s="8">
        <v>215.711943</v>
      </c>
      <c r="T418" s="8">
        <f t="shared" si="99"/>
        <v>0.6204806432434151</v>
      </c>
      <c r="U418" s="8">
        <v>4.066</v>
      </c>
      <c r="V418" s="14"/>
      <c r="W418" s="8">
        <f t="shared" si="100"/>
        <v>-0.19947452008934885</v>
      </c>
      <c r="X418" s="8">
        <v>7188.850648</v>
      </c>
      <c r="Y418" s="8">
        <f t="shared" si="101"/>
        <v>-0.8214271875107926</v>
      </c>
      <c r="Z418" s="8">
        <v>462.981985</v>
      </c>
      <c r="AA418" s="8">
        <f t="shared" si="102"/>
        <v>0.6219526674214437</v>
      </c>
      <c r="AB418" s="8">
        <v>4.5669</v>
      </c>
      <c r="AC418" s="14"/>
      <c r="AD418" s="8">
        <f t="shared" si="103"/>
        <v>-0.19947452008934885</v>
      </c>
      <c r="AE418" s="8">
        <v>7188.850648</v>
      </c>
      <c r="AF418" s="8">
        <f t="shared" si="104"/>
        <v>-0.8214271875107926</v>
      </c>
      <c r="AG418" s="8">
        <v>462.981985</v>
      </c>
      <c r="AH418" s="8">
        <f t="shared" si="105"/>
        <v>0.6219526674214437</v>
      </c>
      <c r="AI418" s="8">
        <v>4.5669</v>
      </c>
      <c r="AJ418" s="14"/>
      <c r="AK418" s="8">
        <f t="shared" si="106"/>
        <v>-0.2778186681678507</v>
      </c>
      <c r="AL418" s="8">
        <v>919.11075</v>
      </c>
      <c r="AM418" s="8">
        <f t="shared" si="107"/>
        <v>-2.398612142529988</v>
      </c>
      <c r="AN418" s="8">
        <v>17.558802</v>
      </c>
      <c r="AO418" s="8">
        <f t="shared" si="108"/>
        <v>2.120793474362137</v>
      </c>
      <c r="AP418" s="8">
        <v>10.6817</v>
      </c>
    </row>
    <row r="419" spans="1:42" ht="11.25">
      <c r="A419" s="7">
        <v>38748</v>
      </c>
      <c r="B419" s="8">
        <f t="shared" si="91"/>
        <v>6.998047363881477</v>
      </c>
      <c r="C419" s="8">
        <v>3290.258417</v>
      </c>
      <c r="D419" s="8">
        <f t="shared" si="92"/>
        <v>6.740362001263267</v>
      </c>
      <c r="E419" s="8">
        <v>165.160437</v>
      </c>
      <c r="F419" s="8">
        <f t="shared" si="93"/>
        <v>0.2576853626182096</v>
      </c>
      <c r="G419" s="8">
        <v>4.6172</v>
      </c>
      <c r="H419" s="14"/>
      <c r="I419" s="8">
        <f t="shared" si="94"/>
        <v>6.998047363881477</v>
      </c>
      <c r="J419" s="8">
        <v>3290.258417</v>
      </c>
      <c r="K419" s="8">
        <f t="shared" si="95"/>
        <v>6.740362001263267</v>
      </c>
      <c r="L419" s="8">
        <v>165.160437</v>
      </c>
      <c r="M419" s="8">
        <f t="shared" si="96"/>
        <v>0.2576853626182096</v>
      </c>
      <c r="N419" s="8">
        <v>4.6172</v>
      </c>
      <c r="O419" s="14"/>
      <c r="P419" s="8">
        <f t="shared" si="97"/>
        <v>6.626981458710768</v>
      </c>
      <c r="Q419" s="8">
        <v>327.950115</v>
      </c>
      <c r="R419" s="8">
        <f t="shared" si="98"/>
        <v>6.4074449507879105</v>
      </c>
      <c r="S419" s="8">
        <v>229.533567</v>
      </c>
      <c r="T419" s="8">
        <f t="shared" si="99"/>
        <v>0.21953650792285728</v>
      </c>
      <c r="U419" s="8">
        <v>3.7675</v>
      </c>
      <c r="V419" s="14"/>
      <c r="W419" s="8">
        <f t="shared" si="100"/>
        <v>7.304990417989843</v>
      </c>
      <c r="X419" s="8">
        <v>7713.995499</v>
      </c>
      <c r="Y419" s="8">
        <f t="shared" si="101"/>
        <v>7.052653679386678</v>
      </c>
      <c r="Z419" s="8">
        <v>495.634501</v>
      </c>
      <c r="AA419" s="8">
        <f t="shared" si="102"/>
        <v>0.25233673860316497</v>
      </c>
      <c r="AB419" s="8">
        <v>4.1983</v>
      </c>
      <c r="AC419" s="14"/>
      <c r="AD419" s="8">
        <f t="shared" si="103"/>
        <v>7.304990417989843</v>
      </c>
      <c r="AE419" s="8">
        <v>7713.995499</v>
      </c>
      <c r="AF419" s="8">
        <f t="shared" si="104"/>
        <v>7.052653679386678</v>
      </c>
      <c r="AG419" s="8">
        <v>495.634501</v>
      </c>
      <c r="AH419" s="8">
        <f t="shared" si="105"/>
        <v>0.25233673860316497</v>
      </c>
      <c r="AI419" s="8">
        <v>4.1983</v>
      </c>
      <c r="AJ419" s="14"/>
      <c r="AK419" s="8">
        <f t="shared" si="106"/>
        <v>4.227777338041139</v>
      </c>
      <c r="AL419" s="8">
        <v>957.968706</v>
      </c>
      <c r="AM419" s="8">
        <f t="shared" si="107"/>
        <v>3.8417882951240045</v>
      </c>
      <c r="AN419" s="8">
        <v>18.233374</v>
      </c>
      <c r="AO419" s="8">
        <f t="shared" si="108"/>
        <v>0.3859890429171342</v>
      </c>
      <c r="AP419" s="8">
        <v>10.0067</v>
      </c>
    </row>
    <row r="420" spans="1:42" ht="11.25">
      <c r="A420" s="7">
        <v>38776</v>
      </c>
      <c r="B420" s="8">
        <f>((C420/C419)-1)*100</f>
        <v>1.4438808439647177</v>
      </c>
      <c r="C420" s="8">
        <v>3337.765828</v>
      </c>
      <c r="D420" s="8">
        <f t="shared" si="92"/>
        <v>1.0630342422743633</v>
      </c>
      <c r="E420" s="8">
        <v>166.916149</v>
      </c>
      <c r="F420" s="8">
        <f t="shared" si="93"/>
        <v>0.38084660169035445</v>
      </c>
      <c r="G420" s="8">
        <v>4.5225</v>
      </c>
      <c r="H420" s="14"/>
      <c r="I420" s="8">
        <f t="shared" si="94"/>
        <v>1.4438808439647177</v>
      </c>
      <c r="J420" s="8">
        <v>3337.765828</v>
      </c>
      <c r="K420" s="8">
        <f t="shared" si="95"/>
        <v>1.0630342422743633</v>
      </c>
      <c r="L420" s="8">
        <v>166.916149</v>
      </c>
      <c r="M420" s="8">
        <f t="shared" si="96"/>
        <v>0.38084660169035445</v>
      </c>
      <c r="N420" s="8">
        <v>4.5225</v>
      </c>
      <c r="O420" s="14"/>
      <c r="P420" s="8">
        <f t="shared" si="97"/>
        <v>2.077823939778156</v>
      </c>
      <c r="Q420" s="8">
        <v>334.764341</v>
      </c>
      <c r="R420" s="8">
        <f t="shared" si="98"/>
        <v>1.7969537326973928</v>
      </c>
      <c r="S420" s="8">
        <v>233.658179</v>
      </c>
      <c r="T420" s="8">
        <f t="shared" si="99"/>
        <v>0.2808702070807634</v>
      </c>
      <c r="U420" s="8">
        <v>3.6693</v>
      </c>
      <c r="V420" s="14"/>
      <c r="W420" s="8">
        <f t="shared" si="100"/>
        <v>1.7891534421804245</v>
      </c>
      <c r="X420" s="8">
        <v>7852.010715</v>
      </c>
      <c r="Y420" s="8">
        <f t="shared" si="101"/>
        <v>1.3844817070149729</v>
      </c>
      <c r="Z420" s="8">
        <v>502.49647</v>
      </c>
      <c r="AA420" s="8">
        <f t="shared" si="102"/>
        <v>0.40467173516545163</v>
      </c>
      <c r="AB420" s="8">
        <v>4.0843</v>
      </c>
      <c r="AC420" s="14"/>
      <c r="AD420" s="8">
        <f t="shared" si="103"/>
        <v>1.7891534421804245</v>
      </c>
      <c r="AE420" s="8">
        <v>7852.010715</v>
      </c>
      <c r="AF420" s="8">
        <f t="shared" si="104"/>
        <v>1.3844817070149729</v>
      </c>
      <c r="AG420" s="8">
        <v>502.49647</v>
      </c>
      <c r="AH420" s="8">
        <f t="shared" si="105"/>
        <v>0.40467173516545163</v>
      </c>
      <c r="AI420" s="8">
        <v>4.0843</v>
      </c>
      <c r="AJ420" s="14"/>
      <c r="AK420" s="8">
        <f t="shared" si="106"/>
        <v>-3.8147387040010416</v>
      </c>
      <c r="AL420" s="8">
        <v>921.424703</v>
      </c>
      <c r="AM420" s="8">
        <f t="shared" si="107"/>
        <v>-3.971875967662375</v>
      </c>
      <c r="AN420" s="8">
        <v>17.509167</v>
      </c>
      <c r="AO420" s="8">
        <f t="shared" si="108"/>
        <v>0.1571372636613333</v>
      </c>
      <c r="AP420" s="8">
        <v>10.5137</v>
      </c>
    </row>
    <row r="421" spans="1:42" ht="11.25">
      <c r="A421" s="7">
        <v>38807</v>
      </c>
      <c r="B421" s="8">
        <v>5.00394</v>
      </c>
      <c r="C421" s="8">
        <v>3504.79</v>
      </c>
      <c r="D421" s="8">
        <v>4.4752</v>
      </c>
      <c r="E421" s="8">
        <v>174.39</v>
      </c>
      <c r="F421" s="8">
        <v>0.5287417999999999</v>
      </c>
      <c r="G421" s="8">
        <v>4.49</v>
      </c>
      <c r="H421" s="14"/>
      <c r="I421" s="8">
        <v>5.00394</v>
      </c>
      <c r="J421" s="8">
        <v>3504.61</v>
      </c>
      <c r="K421" s="8">
        <v>4.4752</v>
      </c>
      <c r="L421" s="8">
        <v>174.39</v>
      </c>
      <c r="M421" s="8">
        <v>0.5287417999999999</v>
      </c>
      <c r="N421" s="8">
        <v>4.5</v>
      </c>
      <c r="O421" s="14"/>
      <c r="P421" s="8">
        <v>5.155932</v>
      </c>
      <c r="Q421" s="8">
        <v>352.02</v>
      </c>
      <c r="R421" s="8">
        <v>4.716254</v>
      </c>
      <c r="S421" s="8">
        <v>244.68</v>
      </c>
      <c r="T421" s="8">
        <v>0.4396782</v>
      </c>
      <c r="U421" s="8">
        <v>4.06</v>
      </c>
      <c r="V421" s="14"/>
      <c r="W421" s="8">
        <v>5.050681</v>
      </c>
      <c r="X421" s="8">
        <v>8248.59</v>
      </c>
      <c r="Y421" s="8">
        <v>4.581094999999999</v>
      </c>
      <c r="Z421" s="8">
        <v>525.52</v>
      </c>
      <c r="AA421" s="8">
        <v>0.4695864</v>
      </c>
      <c r="AB421" s="8">
        <v>4.06</v>
      </c>
      <c r="AC421" s="14"/>
      <c r="AD421" s="8">
        <v>5.050681</v>
      </c>
      <c r="AE421" s="8">
        <v>8248.59</v>
      </c>
      <c r="AF421" s="8">
        <v>4.581094999999999</v>
      </c>
      <c r="AG421" s="8">
        <v>525.52</v>
      </c>
      <c r="AH421" s="8">
        <v>0.4695864</v>
      </c>
      <c r="AI421" s="8">
        <v>4.06</v>
      </c>
      <c r="AJ421" s="14"/>
      <c r="AK421" s="8">
        <v>5.0802</v>
      </c>
      <c r="AL421" s="8">
        <v>968.23</v>
      </c>
      <c r="AM421" s="8">
        <v>3.826385</v>
      </c>
      <c r="AN421" s="8">
        <v>18.18</v>
      </c>
      <c r="AO421" s="8">
        <v>1.253817</v>
      </c>
      <c r="AP421" s="8">
        <v>10.03</v>
      </c>
    </row>
    <row r="422" spans="1:42" ht="11.25">
      <c r="A422" s="7">
        <v>38835</v>
      </c>
      <c r="B422" s="8">
        <v>-3.102896</v>
      </c>
      <c r="C422" s="8">
        <v>3396.04</v>
      </c>
      <c r="D422" s="8">
        <v>-3.383222</v>
      </c>
      <c r="E422" s="8">
        <v>168.49</v>
      </c>
      <c r="F422" s="8">
        <v>0.2803254</v>
      </c>
      <c r="G422" s="8">
        <v>4.63</v>
      </c>
      <c r="I422" s="8">
        <v>-3.12788</v>
      </c>
      <c r="J422" s="8">
        <v>3394.99</v>
      </c>
      <c r="K422" s="8">
        <v>-3.406159</v>
      </c>
      <c r="L422" s="8">
        <v>168.45</v>
      </c>
      <c r="M422" s="8">
        <v>0.2782786</v>
      </c>
      <c r="N422" s="8">
        <v>4.64</v>
      </c>
      <c r="P422" s="8">
        <v>-3.337878</v>
      </c>
      <c r="Q422" s="8">
        <v>340.27</v>
      </c>
      <c r="R422" s="8">
        <v>-3.555665</v>
      </c>
      <c r="S422" s="8">
        <v>235.98</v>
      </c>
      <c r="T422" s="8">
        <v>0.2177861</v>
      </c>
      <c r="U422" s="8">
        <v>4.17</v>
      </c>
      <c r="W422" s="8">
        <v>-3.716393</v>
      </c>
      <c r="X422" s="8">
        <v>7942.04</v>
      </c>
      <c r="Y422" s="8">
        <v>-3.96179</v>
      </c>
      <c r="Z422" s="8">
        <v>504.7</v>
      </c>
      <c r="AA422" s="8">
        <v>0.2453976</v>
      </c>
      <c r="AB422" s="8">
        <v>4.21</v>
      </c>
      <c r="AD422" s="8">
        <v>-3.716393</v>
      </c>
      <c r="AE422" s="8">
        <v>7942.04</v>
      </c>
      <c r="AF422" s="8">
        <v>-3.96179</v>
      </c>
      <c r="AG422" s="8">
        <v>504.7</v>
      </c>
      <c r="AH422" s="8">
        <v>0.2453976</v>
      </c>
      <c r="AI422" s="8">
        <v>4.21</v>
      </c>
      <c r="AK422" s="8">
        <v>4.56813</v>
      </c>
      <c r="AL422" s="8">
        <v>1012.46</v>
      </c>
      <c r="AM422" s="8">
        <v>4.015400000000001</v>
      </c>
      <c r="AN422" s="8">
        <v>18.91</v>
      </c>
      <c r="AO422" s="8">
        <v>0.5527282</v>
      </c>
      <c r="AP422" s="8">
        <v>9.58</v>
      </c>
    </row>
    <row r="423" spans="1:42" ht="11.25">
      <c r="A423" s="7">
        <v>38868</v>
      </c>
      <c r="B423" s="8">
        <v>-2.783242</v>
      </c>
      <c r="C423" s="8">
        <v>3301.52</v>
      </c>
      <c r="D423" s="8">
        <v>-3.157457</v>
      </c>
      <c r="E423" s="8">
        <v>163.17</v>
      </c>
      <c r="F423" s="8">
        <v>0.3742156</v>
      </c>
      <c r="G423" s="8">
        <v>4.83</v>
      </c>
      <c r="I423" s="8">
        <v>-2.70369</v>
      </c>
      <c r="J423" s="8">
        <v>3303.2</v>
      </c>
      <c r="K423" s="8">
        <v>-3.086969</v>
      </c>
      <c r="L423" s="8">
        <v>163.25</v>
      </c>
      <c r="M423" s="8">
        <v>0.3832796</v>
      </c>
      <c r="N423" s="8">
        <v>4.84</v>
      </c>
      <c r="P423" s="8">
        <v>-2.550915</v>
      </c>
      <c r="Q423" s="8">
        <v>331.59</v>
      </c>
      <c r="R423" s="8">
        <v>-2.962116</v>
      </c>
      <c r="S423" s="8">
        <v>228.99</v>
      </c>
      <c r="T423" s="8">
        <v>0.4112</v>
      </c>
      <c r="U423" s="8">
        <v>4.31</v>
      </c>
      <c r="W423" s="8">
        <v>-2.846624</v>
      </c>
      <c r="X423" s="8">
        <v>7715.96</v>
      </c>
      <c r="Y423" s="8">
        <v>-3.209828</v>
      </c>
      <c r="Z423" s="8">
        <v>488.5</v>
      </c>
      <c r="AA423" s="8">
        <v>0.3632038</v>
      </c>
      <c r="AB423" s="8">
        <v>4.37</v>
      </c>
      <c r="AD423" s="8">
        <v>-2.846624</v>
      </c>
      <c r="AE423" s="8">
        <v>7715.96</v>
      </c>
      <c r="AF423" s="8">
        <v>-3.209828</v>
      </c>
      <c r="AG423" s="8">
        <v>488.5</v>
      </c>
      <c r="AH423" s="8">
        <v>0.3632038</v>
      </c>
      <c r="AI423" s="8">
        <v>4.37</v>
      </c>
      <c r="AK423" s="8">
        <v>-1.819331</v>
      </c>
      <c r="AL423" s="8">
        <v>994.0400000000001</v>
      </c>
      <c r="AM423" s="8">
        <v>-2.485457</v>
      </c>
      <c r="AN423" s="8">
        <v>18.44</v>
      </c>
      <c r="AO423" s="8">
        <v>0.6661263</v>
      </c>
      <c r="AP423" s="8">
        <v>10.05</v>
      </c>
    </row>
    <row r="424" spans="1:42" ht="11.25">
      <c r="A424" s="7">
        <v>38898</v>
      </c>
      <c r="B424" s="8">
        <v>4.991337</v>
      </c>
      <c r="C424" s="8">
        <v>3466.31</v>
      </c>
      <c r="D424" s="8">
        <v>4.443219</v>
      </c>
      <c r="E424" s="8">
        <v>170.42</v>
      </c>
      <c r="F424" s="8">
        <v>0.5481186</v>
      </c>
      <c r="G424" s="8">
        <v>4.68</v>
      </c>
      <c r="I424" s="8">
        <v>4.995762</v>
      </c>
      <c r="J424" s="8">
        <v>3468.22</v>
      </c>
      <c r="K424" s="8">
        <v>4.453291999999999</v>
      </c>
      <c r="L424" s="8">
        <v>170.52</v>
      </c>
      <c r="M424" s="8">
        <v>0.5424694999999999</v>
      </c>
      <c r="N424" s="8">
        <v>4.69</v>
      </c>
      <c r="P424" s="8">
        <v>4.825235999999999</v>
      </c>
      <c r="Q424" s="8">
        <v>347.59</v>
      </c>
      <c r="R424" s="8">
        <v>4.393205</v>
      </c>
      <c r="S424" s="8">
        <v>239.05</v>
      </c>
      <c r="T424" s="8">
        <v>0.4320307</v>
      </c>
      <c r="U424" s="8">
        <v>4.15</v>
      </c>
      <c r="W424" s="8">
        <v>5.202592999999999</v>
      </c>
      <c r="X424" s="8">
        <v>8117.39</v>
      </c>
      <c r="Y424" s="8">
        <v>4.718526</v>
      </c>
      <c r="Z424" s="8">
        <v>511.55</v>
      </c>
      <c r="AA424" s="8">
        <v>0.484067</v>
      </c>
      <c r="AB424" s="8">
        <v>4.21</v>
      </c>
      <c r="AD424" s="8">
        <v>5.202592999999999</v>
      </c>
      <c r="AE424" s="8">
        <v>8117.39</v>
      </c>
      <c r="AF424" s="8">
        <v>4.718526</v>
      </c>
      <c r="AG424" s="8">
        <v>511.55</v>
      </c>
      <c r="AH424" s="8">
        <v>0.484067</v>
      </c>
      <c r="AI424" s="8">
        <v>4.21</v>
      </c>
      <c r="AK424" s="8">
        <v>3.422397</v>
      </c>
      <c r="AL424" s="8">
        <v>1028.06</v>
      </c>
      <c r="AM424" s="8">
        <v>2.114967</v>
      </c>
      <c r="AN424" s="8">
        <v>18.83</v>
      </c>
      <c r="AO424" s="8">
        <v>1.30743</v>
      </c>
      <c r="AP424" s="8">
        <v>10.15</v>
      </c>
    </row>
    <row r="425" spans="1:42" ht="11.25">
      <c r="A425" s="7">
        <v>38929</v>
      </c>
      <c r="B425" s="8">
        <v>3.013291</v>
      </c>
      <c r="C425" s="8">
        <v>3570.76</v>
      </c>
      <c r="D425" s="8">
        <v>2.728553</v>
      </c>
      <c r="E425" s="8">
        <v>175.07</v>
      </c>
      <c r="F425" s="8">
        <v>0.2847378</v>
      </c>
      <c r="G425" s="8">
        <v>4.57</v>
      </c>
      <c r="I425" s="8">
        <v>3.03441</v>
      </c>
      <c r="J425" s="8">
        <v>3573.46</v>
      </c>
      <c r="K425" s="8">
        <v>2.744546</v>
      </c>
      <c r="L425" s="8">
        <v>175.2</v>
      </c>
      <c r="M425" s="8">
        <v>0.2898633</v>
      </c>
      <c r="N425" s="8">
        <v>4.58</v>
      </c>
      <c r="P425" s="8">
        <v>3.722777</v>
      </c>
      <c r="Q425" s="8">
        <v>360.53</v>
      </c>
      <c r="R425" s="8">
        <v>3.492993</v>
      </c>
      <c r="S425" s="8">
        <v>247.4</v>
      </c>
      <c r="T425" s="8">
        <v>0.2297838</v>
      </c>
      <c r="U425" s="8">
        <v>4</v>
      </c>
      <c r="W425" s="8">
        <v>3.373005</v>
      </c>
      <c r="X425" s="8">
        <v>8391.19</v>
      </c>
      <c r="Y425" s="8">
        <v>3.114065</v>
      </c>
      <c r="Z425" s="8">
        <v>527.48</v>
      </c>
      <c r="AA425" s="8">
        <v>0.25894</v>
      </c>
      <c r="AB425" s="8">
        <v>4.100000000000001</v>
      </c>
      <c r="AD425" s="8">
        <v>3.373005</v>
      </c>
      <c r="AE425" s="8">
        <v>8391.19</v>
      </c>
      <c r="AF425" s="8">
        <v>3.114065</v>
      </c>
      <c r="AG425" s="8">
        <v>527.48</v>
      </c>
      <c r="AH425" s="8">
        <v>0.25894</v>
      </c>
      <c r="AI425" s="8">
        <v>4.100000000000001</v>
      </c>
      <c r="AK425" s="8">
        <v>-1.373461</v>
      </c>
      <c r="AL425" s="8">
        <v>1013.94</v>
      </c>
      <c r="AM425" s="8">
        <v>-1.805629</v>
      </c>
      <c r="AN425" s="8">
        <v>18.49</v>
      </c>
      <c r="AO425" s="8">
        <v>0.4321687</v>
      </c>
      <c r="AP425" s="8">
        <v>10.38</v>
      </c>
    </row>
    <row r="426" spans="1:42" ht="11.25">
      <c r="A426" s="7">
        <v>38960</v>
      </c>
      <c r="B426" s="8">
        <v>3.42112</v>
      </c>
      <c r="C426" s="8">
        <v>3692.92</v>
      </c>
      <c r="D426" s="8">
        <v>3.073056</v>
      </c>
      <c r="E426" s="8">
        <v>180.45</v>
      </c>
      <c r="F426" s="8">
        <v>0.3480639</v>
      </c>
      <c r="G426" s="8">
        <v>4.43</v>
      </c>
      <c r="I426" s="8">
        <v>3.359489</v>
      </c>
      <c r="J426" s="8">
        <v>3693.51</v>
      </c>
      <c r="K426" s="8">
        <v>3.007991</v>
      </c>
      <c r="L426" s="8">
        <v>180.47</v>
      </c>
      <c r="M426" s="8">
        <v>0.3514984</v>
      </c>
      <c r="N426" s="8">
        <v>4.45</v>
      </c>
      <c r="P426" s="8">
        <v>3.089895</v>
      </c>
      <c r="Q426" s="8">
        <v>371.67</v>
      </c>
      <c r="R426" s="8">
        <v>2.720291</v>
      </c>
      <c r="S426" s="8">
        <v>254.13</v>
      </c>
      <c r="T426" s="8">
        <v>0.3696043</v>
      </c>
      <c r="U426" s="8">
        <v>3.89</v>
      </c>
      <c r="W426" s="8">
        <v>3.784922</v>
      </c>
      <c r="X426" s="8">
        <v>8708.79</v>
      </c>
      <c r="Y426" s="8">
        <v>3.459847</v>
      </c>
      <c r="Z426" s="8">
        <v>545.73</v>
      </c>
      <c r="AA426" s="8">
        <v>0.3250754</v>
      </c>
      <c r="AB426" s="8">
        <v>3.97</v>
      </c>
      <c r="AD426" s="8">
        <v>3.784922</v>
      </c>
      <c r="AE426" s="8">
        <v>8708.79</v>
      </c>
      <c r="AF426" s="8">
        <v>3.459847</v>
      </c>
      <c r="AG426" s="8">
        <v>545.73</v>
      </c>
      <c r="AH426" s="8">
        <v>0.3250754</v>
      </c>
      <c r="AI426" s="8">
        <v>3.97</v>
      </c>
      <c r="AK426" s="8">
        <v>-2.805886</v>
      </c>
      <c r="AL426" s="8">
        <v>985.49</v>
      </c>
      <c r="AM426" s="8">
        <v>-3.569497</v>
      </c>
      <c r="AN426" s="8">
        <v>17.83</v>
      </c>
      <c r="AO426" s="8">
        <v>0.7636111</v>
      </c>
      <c r="AP426" s="8">
        <v>10.69</v>
      </c>
    </row>
    <row r="427" spans="1:42" ht="11.25">
      <c r="A427" s="7">
        <v>38989</v>
      </c>
      <c r="B427" s="8">
        <v>1.979734</v>
      </c>
      <c r="C427" s="8">
        <v>3766.03</v>
      </c>
      <c r="D427" s="8">
        <v>1.474093</v>
      </c>
      <c r="E427" s="8">
        <v>183.11</v>
      </c>
      <c r="F427" s="8">
        <v>0.5056416</v>
      </c>
      <c r="G427" s="8">
        <v>4.36</v>
      </c>
      <c r="I427" s="8">
        <v>1.989436</v>
      </c>
      <c r="J427" s="8">
        <v>3766.99</v>
      </c>
      <c r="K427" s="8">
        <v>1.47947</v>
      </c>
      <c r="L427" s="8">
        <v>183.14</v>
      </c>
      <c r="M427" s="8">
        <v>0.5099653</v>
      </c>
      <c r="N427" s="8">
        <v>4.38</v>
      </c>
      <c r="P427" s="8">
        <v>2.141685</v>
      </c>
      <c r="Q427" s="8">
        <v>379.63</v>
      </c>
      <c r="R427" s="8">
        <v>1.719592</v>
      </c>
      <c r="S427" s="8">
        <v>258.5</v>
      </c>
      <c r="T427" s="8">
        <v>0.4220924</v>
      </c>
      <c r="U427" s="8">
        <v>3.85</v>
      </c>
      <c r="W427" s="8">
        <v>1.848133</v>
      </c>
      <c r="X427" s="8">
        <v>8869.74</v>
      </c>
      <c r="Y427" s="8">
        <v>1.39263</v>
      </c>
      <c r="Z427" s="8">
        <v>553.33</v>
      </c>
      <c r="AA427" s="8">
        <v>0.4555026</v>
      </c>
      <c r="AB427" s="8">
        <v>3.93</v>
      </c>
      <c r="AD427" s="8">
        <v>1.848133</v>
      </c>
      <c r="AE427" s="8">
        <v>8869.74</v>
      </c>
      <c r="AF427" s="8">
        <v>1.39263</v>
      </c>
      <c r="AG427" s="8">
        <v>553.33</v>
      </c>
      <c r="AH427" s="8">
        <v>0.4555026</v>
      </c>
      <c r="AI427" s="8">
        <v>3.93</v>
      </c>
      <c r="AK427" s="8">
        <v>4.246618</v>
      </c>
      <c r="AL427" s="8">
        <v>1027.34</v>
      </c>
      <c r="AM427" s="8">
        <v>3.028604</v>
      </c>
      <c r="AN427" s="8">
        <v>18.37</v>
      </c>
      <c r="AO427" s="8">
        <v>1.218015</v>
      </c>
      <c r="AP427" s="8">
        <v>9.9</v>
      </c>
    </row>
    <row r="428" spans="1:42" ht="11.25">
      <c r="A428" s="7">
        <v>39021</v>
      </c>
      <c r="B428" s="8">
        <v>6.318855999999999</v>
      </c>
      <c r="C428" s="8">
        <v>4004</v>
      </c>
      <c r="D428" s="8">
        <v>6.045547</v>
      </c>
      <c r="E428" s="8">
        <v>194.18</v>
      </c>
      <c r="F428" s="8">
        <v>0.2733092</v>
      </c>
      <c r="G428" s="8">
        <v>4.11</v>
      </c>
      <c r="I428" s="8">
        <v>6.186637</v>
      </c>
      <c r="J428" s="8">
        <v>4000.04</v>
      </c>
      <c r="K428" s="8">
        <v>5.918969</v>
      </c>
      <c r="L428" s="8">
        <v>193.98</v>
      </c>
      <c r="M428" s="8">
        <v>0.2676678</v>
      </c>
      <c r="N428" s="8">
        <v>4.16</v>
      </c>
      <c r="P428" s="8">
        <v>6.416773999999999</v>
      </c>
      <c r="Q428" s="8">
        <v>403.99</v>
      </c>
      <c r="R428" s="8">
        <v>6.174081</v>
      </c>
      <c r="S428" s="8">
        <v>274.46</v>
      </c>
      <c r="T428" s="8">
        <v>0.2426929</v>
      </c>
      <c r="U428" s="8">
        <v>3.68</v>
      </c>
      <c r="W428" s="8">
        <v>6.264107</v>
      </c>
      <c r="X428" s="8">
        <v>9425.35</v>
      </c>
      <c r="Y428" s="8">
        <v>6.025338</v>
      </c>
      <c r="Z428" s="8">
        <v>586.67</v>
      </c>
      <c r="AA428" s="8">
        <v>0.2387691</v>
      </c>
      <c r="AB428" s="8">
        <v>3.73</v>
      </c>
      <c r="AD428" s="8">
        <v>6.264107</v>
      </c>
      <c r="AE428" s="8">
        <v>9425.35</v>
      </c>
      <c r="AF428" s="8">
        <v>6.025338</v>
      </c>
      <c r="AG428" s="8">
        <v>586.67</v>
      </c>
      <c r="AH428" s="8">
        <v>0.2387691</v>
      </c>
      <c r="AI428" s="8">
        <v>3.73</v>
      </c>
      <c r="AK428" s="8">
        <v>3.927619</v>
      </c>
      <c r="AL428" s="8">
        <v>1067.69</v>
      </c>
      <c r="AM428" s="8">
        <v>3.538378</v>
      </c>
      <c r="AN428" s="8">
        <v>19.02</v>
      </c>
      <c r="AO428" s="8">
        <v>0.3892412</v>
      </c>
      <c r="AP428" s="8">
        <v>9.53</v>
      </c>
    </row>
    <row r="429" spans="1:42" ht="11.25">
      <c r="A429" s="7">
        <v>39051</v>
      </c>
      <c r="B429" s="8">
        <v>4.456294</v>
      </c>
      <c r="C429" s="8">
        <v>4182.43</v>
      </c>
      <c r="D429" s="8">
        <v>4.119889</v>
      </c>
      <c r="E429" s="8">
        <v>202.18</v>
      </c>
      <c r="F429" s="8">
        <v>0.3364048</v>
      </c>
      <c r="G429" s="8">
        <v>3.98</v>
      </c>
      <c r="I429" s="8">
        <v>4.361456</v>
      </c>
      <c r="J429" s="8">
        <v>4174.5</v>
      </c>
      <c r="K429" s="8">
        <v>4.015878</v>
      </c>
      <c r="L429" s="8">
        <v>201.77</v>
      </c>
      <c r="M429" s="8">
        <v>0.3455787</v>
      </c>
      <c r="N429" s="8">
        <v>4.04</v>
      </c>
      <c r="P429" s="8">
        <v>5.019926</v>
      </c>
      <c r="Q429" s="8">
        <v>424.27</v>
      </c>
      <c r="R429" s="8">
        <v>4.670990000000001</v>
      </c>
      <c r="S429" s="8">
        <v>287.28</v>
      </c>
      <c r="T429" s="8">
        <v>0.3489356</v>
      </c>
      <c r="U429" s="8">
        <v>3.57</v>
      </c>
      <c r="W429" s="8">
        <v>4.648633999999999</v>
      </c>
      <c r="X429" s="8">
        <v>9863.5</v>
      </c>
      <c r="Y429" s="8">
        <v>4.33293</v>
      </c>
      <c r="Z429" s="8">
        <v>612.09</v>
      </c>
      <c r="AA429" s="8">
        <v>0.3157039</v>
      </c>
      <c r="AB429" s="8">
        <v>3.59</v>
      </c>
      <c r="AD429" s="8">
        <v>4.648633999999999</v>
      </c>
      <c r="AE429" s="8">
        <v>9863.5</v>
      </c>
      <c r="AF429" s="8">
        <v>4.33293</v>
      </c>
      <c r="AG429" s="8">
        <v>612.09</v>
      </c>
      <c r="AH429" s="8">
        <v>0.3157039</v>
      </c>
      <c r="AI429" s="8">
        <v>3.59</v>
      </c>
      <c r="AK429" s="8">
        <v>1.106126</v>
      </c>
      <c r="AL429" s="8">
        <v>1079.5</v>
      </c>
      <c r="AM429" s="8">
        <v>0.2628812</v>
      </c>
      <c r="AN429" s="8">
        <v>19.07</v>
      </c>
      <c r="AO429" s="8">
        <v>0.8432451</v>
      </c>
      <c r="AP429" s="8">
        <v>9.600000000000001</v>
      </c>
    </row>
    <row r="430" spans="1:42" ht="11.25">
      <c r="A430" s="7">
        <v>39080</v>
      </c>
      <c r="B430" s="8">
        <v>-1.220343</v>
      </c>
      <c r="C430" s="8">
        <v>4131.39</v>
      </c>
      <c r="D430" s="8">
        <v>-1.805322</v>
      </c>
      <c r="E430" s="8">
        <v>198.53</v>
      </c>
      <c r="F430" s="8">
        <v>0.5849787</v>
      </c>
      <c r="G430" s="8">
        <v>4.06</v>
      </c>
      <c r="I430" s="8">
        <v>-1.277279</v>
      </c>
      <c r="J430" s="8">
        <v>4121.18</v>
      </c>
      <c r="K430" s="8">
        <v>-1.858552</v>
      </c>
      <c r="L430" s="8">
        <v>198.02</v>
      </c>
      <c r="M430" s="8">
        <v>0.5812731999999999</v>
      </c>
      <c r="N430" s="8">
        <v>4.11</v>
      </c>
      <c r="P430" s="8">
        <v>-1.671106</v>
      </c>
      <c r="Q430" s="8">
        <v>417.18</v>
      </c>
      <c r="R430" s="8">
        <v>-2.175578</v>
      </c>
      <c r="S430" s="8">
        <v>281.03</v>
      </c>
      <c r="T430" s="8">
        <v>0.5044723</v>
      </c>
      <c r="U430" s="8">
        <v>3.67</v>
      </c>
      <c r="W430" s="8">
        <v>-1.563238</v>
      </c>
      <c r="X430" s="8">
        <v>9709.31</v>
      </c>
      <c r="Y430" s="8">
        <v>-2.042183</v>
      </c>
      <c r="Z430" s="8">
        <v>599.59</v>
      </c>
      <c r="AA430" s="8">
        <v>0.4789453</v>
      </c>
      <c r="AB430" s="8">
        <v>3.69</v>
      </c>
      <c r="AD430" s="8">
        <v>-1.563238</v>
      </c>
      <c r="AE430" s="8">
        <v>9709.31</v>
      </c>
      <c r="AF430" s="8">
        <v>-2.042183</v>
      </c>
      <c r="AG430" s="8">
        <v>599.59</v>
      </c>
      <c r="AH430" s="8">
        <v>0.4789453</v>
      </c>
      <c r="AI430" s="8">
        <v>3.69</v>
      </c>
      <c r="AK430" s="8">
        <v>1.595183</v>
      </c>
      <c r="AL430" s="8">
        <v>1096.72</v>
      </c>
      <c r="AM430" s="8">
        <v>-0.1573151</v>
      </c>
      <c r="AN430" s="8">
        <v>19.04</v>
      </c>
      <c r="AO430" s="8">
        <v>1.7525</v>
      </c>
      <c r="AP430" s="8">
        <v>9.19</v>
      </c>
    </row>
    <row r="431" spans="1:42" ht="11.25">
      <c r="A431" s="7">
        <v>39113</v>
      </c>
      <c r="B431" s="8">
        <v>7.832957</v>
      </c>
      <c r="C431" s="8">
        <v>4455</v>
      </c>
      <c r="D431" s="8">
        <v>7.631088999999999</v>
      </c>
      <c r="E431" s="8">
        <v>213.68</v>
      </c>
      <c r="F431" s="8">
        <v>0.2018681</v>
      </c>
      <c r="G431" s="8">
        <v>3.78</v>
      </c>
      <c r="I431" s="8">
        <v>7.8776</v>
      </c>
      <c r="J431" s="8">
        <v>4445.83</v>
      </c>
      <c r="K431" s="8">
        <v>7.665891999999999</v>
      </c>
      <c r="L431" s="8">
        <v>213.2</v>
      </c>
      <c r="M431" s="8">
        <v>0.2117062</v>
      </c>
      <c r="N431" s="8">
        <v>3.83</v>
      </c>
      <c r="P431" s="8">
        <v>9.137542999999999</v>
      </c>
      <c r="Q431" s="8">
        <v>455.3</v>
      </c>
      <c r="R431" s="8">
        <v>8.963455999999999</v>
      </c>
      <c r="S431" s="8">
        <v>306.22</v>
      </c>
      <c r="T431" s="8">
        <v>0.1740866</v>
      </c>
      <c r="U431" s="8">
        <v>3.38</v>
      </c>
      <c r="W431" s="8">
        <v>8.4213</v>
      </c>
      <c r="X431" s="8">
        <v>10526.96</v>
      </c>
      <c r="Y431" s="8">
        <v>8.217281</v>
      </c>
      <c r="Z431" s="8">
        <v>648.86</v>
      </c>
      <c r="AA431" s="8">
        <v>0.2040176</v>
      </c>
      <c r="AB431" s="8">
        <v>3.4</v>
      </c>
      <c r="AD431" s="8">
        <v>8.4213</v>
      </c>
      <c r="AE431" s="8">
        <v>10526.96</v>
      </c>
      <c r="AF431" s="8">
        <v>8.217281</v>
      </c>
      <c r="AG431" s="8">
        <v>648.86</v>
      </c>
      <c r="AH431" s="8">
        <v>0.2040176</v>
      </c>
      <c r="AI431" s="8">
        <v>3.4</v>
      </c>
      <c r="AK431" s="8">
        <v>1.699613</v>
      </c>
      <c r="AL431" s="8">
        <v>1115.36</v>
      </c>
      <c r="AM431" s="8">
        <v>1.365546</v>
      </c>
      <c r="AN431" s="8">
        <v>19.3</v>
      </c>
      <c r="AO431" s="8">
        <v>0.3340672</v>
      </c>
      <c r="AP431" s="8">
        <v>9.24</v>
      </c>
    </row>
    <row r="432" spans="1:42" ht="11.25">
      <c r="A432" s="7">
        <v>39141</v>
      </c>
      <c r="B432" s="8">
        <v>-2.915376</v>
      </c>
      <c r="C432" s="8">
        <v>4325.12</v>
      </c>
      <c r="D432" s="8">
        <v>-3.13085</v>
      </c>
      <c r="E432" s="8">
        <v>206.99</v>
      </c>
      <c r="F432" s="8">
        <v>0.2154739</v>
      </c>
      <c r="G432" s="8">
        <v>4.01</v>
      </c>
      <c r="I432" s="8">
        <v>-2.891474</v>
      </c>
      <c r="J432" s="8">
        <v>4317.28</v>
      </c>
      <c r="K432" s="8">
        <v>-3.114447</v>
      </c>
      <c r="L432" s="8">
        <v>206.56</v>
      </c>
      <c r="M432" s="8">
        <v>0.2229731</v>
      </c>
      <c r="N432" s="8">
        <v>4.06</v>
      </c>
      <c r="P432" s="8">
        <v>-2.552163</v>
      </c>
      <c r="Q432" s="8">
        <v>443.68</v>
      </c>
      <c r="R432" s="8">
        <v>-2.79211</v>
      </c>
      <c r="S432" s="8">
        <v>297.67</v>
      </c>
      <c r="T432" s="8">
        <v>0.2399468</v>
      </c>
      <c r="U432" s="8">
        <v>3.61</v>
      </c>
      <c r="W432" s="8">
        <v>-2.239203</v>
      </c>
      <c r="X432" s="8">
        <v>10291.24</v>
      </c>
      <c r="Y432" s="8">
        <v>-2.465863</v>
      </c>
      <c r="Z432" s="8">
        <v>632.86</v>
      </c>
      <c r="AA432" s="8">
        <v>0.2266603</v>
      </c>
      <c r="AB432" s="8">
        <v>3.57</v>
      </c>
      <c r="AD432" s="8">
        <v>-2.239203</v>
      </c>
      <c r="AE432" s="8">
        <v>10291.24</v>
      </c>
      <c r="AF432" s="8">
        <v>-2.465863</v>
      </c>
      <c r="AG432" s="8">
        <v>632.86</v>
      </c>
      <c r="AH432" s="8">
        <v>0.2266603</v>
      </c>
      <c r="AI432" s="8">
        <v>3.57</v>
      </c>
      <c r="AK432" s="8">
        <v>-11.434873</v>
      </c>
      <c r="AL432" s="8">
        <v>987.82</v>
      </c>
      <c r="AM432" s="8">
        <v>-11.658031</v>
      </c>
      <c r="AN432" s="8">
        <v>17.05</v>
      </c>
      <c r="AO432" s="8">
        <v>0.2231588</v>
      </c>
      <c r="AP432" s="8">
        <v>10.5</v>
      </c>
    </row>
    <row r="433" spans="1:42" ht="11.25">
      <c r="A433" s="7">
        <v>39171</v>
      </c>
      <c r="B433" s="8">
        <v>-2.500278</v>
      </c>
      <c r="C433" s="8">
        <v>4216.98</v>
      </c>
      <c r="D433" s="8">
        <v>-2.942171</v>
      </c>
      <c r="E433" s="8">
        <v>200.9</v>
      </c>
      <c r="F433" s="8">
        <v>0.4418936</v>
      </c>
      <c r="G433" s="8">
        <v>4.08</v>
      </c>
      <c r="I433" s="8">
        <v>-2.513388</v>
      </c>
      <c r="J433" s="8">
        <v>4208.77</v>
      </c>
      <c r="K433" s="8">
        <v>-2.948296</v>
      </c>
      <c r="L433" s="8">
        <v>200.47</v>
      </c>
      <c r="M433" s="8">
        <v>0.4349077</v>
      </c>
      <c r="N433" s="8">
        <v>4.13</v>
      </c>
      <c r="P433" s="8">
        <v>-2.860169</v>
      </c>
      <c r="Q433" s="8">
        <v>430.99</v>
      </c>
      <c r="R433" s="8">
        <v>-3.188094</v>
      </c>
      <c r="S433" s="8">
        <v>288.18</v>
      </c>
      <c r="T433" s="8">
        <v>0.3279247</v>
      </c>
      <c r="U433" s="8">
        <v>3.63</v>
      </c>
      <c r="W433" s="8">
        <v>-2.386884</v>
      </c>
      <c r="X433" s="8">
        <v>10045.6</v>
      </c>
      <c r="Y433" s="8">
        <v>-2.785766</v>
      </c>
      <c r="Z433" s="8">
        <v>615.23</v>
      </c>
      <c r="AA433" s="8">
        <v>0.3988817</v>
      </c>
      <c r="AB433" s="8">
        <v>3.73</v>
      </c>
      <c r="AD433" s="8">
        <v>-2.386884</v>
      </c>
      <c r="AE433" s="8">
        <v>10045.6</v>
      </c>
      <c r="AF433" s="8">
        <v>-2.785766</v>
      </c>
      <c r="AG433" s="8">
        <v>615.23</v>
      </c>
      <c r="AH433" s="8">
        <v>0.3988817</v>
      </c>
      <c r="AI433" s="8">
        <v>3.73</v>
      </c>
      <c r="AK433" s="8">
        <v>-4.812618</v>
      </c>
      <c r="AL433" s="8">
        <v>940.28</v>
      </c>
      <c r="AM433" s="8">
        <v>-5.806452</v>
      </c>
      <c r="AN433" s="8">
        <v>16.06</v>
      </c>
      <c r="AO433" s="8">
        <v>0.993834</v>
      </c>
      <c r="AP433" s="8">
        <v>9.43</v>
      </c>
    </row>
    <row r="434" spans="1:42" ht="11.25">
      <c r="A434" s="7">
        <v>39202</v>
      </c>
      <c r="B434" s="8">
        <v>0.1090828</v>
      </c>
      <c r="C434" s="8">
        <v>4221.58</v>
      </c>
      <c r="D434" s="8">
        <v>-0.1592832</v>
      </c>
      <c r="E434" s="8">
        <v>200.58</v>
      </c>
      <c r="F434" s="8">
        <v>0.268366</v>
      </c>
      <c r="G434" s="8">
        <v>4.12</v>
      </c>
      <c r="I434" s="8">
        <v>0.1532514</v>
      </c>
      <c r="J434" s="8">
        <v>4215.22</v>
      </c>
      <c r="K434" s="8">
        <v>-0.11971866</v>
      </c>
      <c r="L434" s="8">
        <v>200.23</v>
      </c>
      <c r="M434" s="8">
        <v>0.27297</v>
      </c>
      <c r="N434" s="8">
        <v>4.17</v>
      </c>
      <c r="P434" s="8">
        <v>0.0649667</v>
      </c>
      <c r="Q434" s="8">
        <v>431.27</v>
      </c>
      <c r="R434" s="8">
        <v>-0.1769727</v>
      </c>
      <c r="S434" s="8">
        <v>287.67</v>
      </c>
      <c r="T434" s="8">
        <v>0.2419394</v>
      </c>
      <c r="U434" s="8">
        <v>3.64</v>
      </c>
      <c r="W434" s="8">
        <v>-0.01980967</v>
      </c>
      <c r="X434" s="8">
        <v>10043.61</v>
      </c>
      <c r="Y434" s="8">
        <v>-0.2633162</v>
      </c>
      <c r="Z434" s="8">
        <v>613.61</v>
      </c>
      <c r="AA434" s="8">
        <v>0.2435065</v>
      </c>
      <c r="AB434" s="8">
        <v>3.77</v>
      </c>
      <c r="AD434" s="8">
        <v>-0.01980967</v>
      </c>
      <c r="AE434" s="8">
        <v>10043.61</v>
      </c>
      <c r="AF434" s="8">
        <v>-0.2633162</v>
      </c>
      <c r="AG434" s="8">
        <v>613.61</v>
      </c>
      <c r="AH434" s="8">
        <v>0.2435065</v>
      </c>
      <c r="AI434" s="8">
        <v>3.77</v>
      </c>
      <c r="AK434" s="8">
        <v>1.531459</v>
      </c>
      <c r="AL434" s="8">
        <v>954.6800000000001</v>
      </c>
      <c r="AM434" s="8">
        <v>1.183064</v>
      </c>
      <c r="AN434" s="8">
        <v>16.25</v>
      </c>
      <c r="AO434" s="8">
        <v>0.3483952</v>
      </c>
      <c r="AP434" s="8">
        <v>9.23</v>
      </c>
    </row>
    <row r="435" spans="1:42" ht="11.25">
      <c r="A435" s="7">
        <v>39233</v>
      </c>
      <c r="B435" s="8">
        <v>0.10470013</v>
      </c>
      <c r="C435" s="8">
        <v>4226</v>
      </c>
      <c r="D435" s="8">
        <v>-0.1944361</v>
      </c>
      <c r="E435" s="8">
        <v>200.19</v>
      </c>
      <c r="F435" s="8">
        <v>0.2991363</v>
      </c>
      <c r="G435" s="8">
        <v>4.11</v>
      </c>
      <c r="I435" s="8">
        <v>0.1259721</v>
      </c>
      <c r="J435" s="8">
        <v>4220.53</v>
      </c>
      <c r="K435" s="8">
        <v>-0.1797932</v>
      </c>
      <c r="L435" s="8">
        <v>199.87</v>
      </c>
      <c r="M435" s="8">
        <v>0.3057653</v>
      </c>
      <c r="N435" s="8">
        <v>4.16</v>
      </c>
      <c r="P435" s="8">
        <v>-0.4127345</v>
      </c>
      <c r="Q435" s="8">
        <v>429.49</v>
      </c>
      <c r="R435" s="8">
        <v>-0.7369555</v>
      </c>
      <c r="S435" s="8">
        <v>285.55</v>
      </c>
      <c r="T435" s="8">
        <v>0.324221</v>
      </c>
      <c r="U435" s="8">
        <v>3.66</v>
      </c>
      <c r="W435" s="8">
        <v>0.05227204</v>
      </c>
      <c r="X435" s="8">
        <v>10048.86</v>
      </c>
      <c r="Y435" s="8">
        <v>-0.2428252</v>
      </c>
      <c r="Z435" s="8">
        <v>612.12</v>
      </c>
      <c r="AA435" s="8">
        <v>0.2950973</v>
      </c>
      <c r="AB435" s="8">
        <v>3.79</v>
      </c>
      <c r="AD435" s="8">
        <v>0.05227204</v>
      </c>
      <c r="AE435" s="8">
        <v>10048.86</v>
      </c>
      <c r="AF435" s="8">
        <v>-0.2428252</v>
      </c>
      <c r="AG435" s="8">
        <v>612.12</v>
      </c>
      <c r="AH435" s="8">
        <v>0.2950973</v>
      </c>
      <c r="AI435" s="8">
        <v>3.79</v>
      </c>
      <c r="AK435" s="8">
        <v>1.047471</v>
      </c>
      <c r="AL435" s="8">
        <v>964.6800000000001</v>
      </c>
      <c r="AM435" s="8">
        <v>0.4923077</v>
      </c>
      <c r="AN435" s="8">
        <v>16.33</v>
      </c>
      <c r="AO435" s="8">
        <v>0.5551636999999999</v>
      </c>
      <c r="AP435" s="8">
        <v>9.27</v>
      </c>
    </row>
    <row r="436" spans="1:42" ht="11.25">
      <c r="A436" s="7">
        <v>39262</v>
      </c>
      <c r="B436" s="8">
        <v>-9.040700000000001</v>
      </c>
      <c r="C436" s="8">
        <v>3843.94</v>
      </c>
      <c r="D436" s="8">
        <v>-9.485989</v>
      </c>
      <c r="E436" s="8">
        <v>181.2</v>
      </c>
      <c r="F436" s="8">
        <v>0.4452887</v>
      </c>
      <c r="G436" s="8">
        <v>4.59</v>
      </c>
      <c r="I436" s="8">
        <v>-9.038438</v>
      </c>
      <c r="J436" s="8">
        <v>3839.06</v>
      </c>
      <c r="K436" s="8">
        <v>-9.476158999999999</v>
      </c>
      <c r="L436" s="8">
        <v>180.93</v>
      </c>
      <c r="M436" s="8">
        <v>0.4377213</v>
      </c>
      <c r="N436" s="8">
        <v>4.63</v>
      </c>
      <c r="P436" s="8">
        <v>-9.725489</v>
      </c>
      <c r="Q436" s="8">
        <v>387.72</v>
      </c>
      <c r="R436" s="8">
        <v>-10.071792</v>
      </c>
      <c r="S436" s="8">
        <v>256.79</v>
      </c>
      <c r="T436" s="8">
        <v>0.346303</v>
      </c>
      <c r="U436" s="8">
        <v>4.11</v>
      </c>
      <c r="W436" s="8">
        <v>-9.06869</v>
      </c>
      <c r="X436" s="8">
        <v>9137.56</v>
      </c>
      <c r="Y436" s="8">
        <v>-9.463830999999999</v>
      </c>
      <c r="Z436" s="8">
        <v>554.19</v>
      </c>
      <c r="AA436" s="8">
        <v>0.3951406</v>
      </c>
      <c r="AB436" s="8">
        <v>4.19</v>
      </c>
      <c r="AD436" s="8">
        <v>-9.06869</v>
      </c>
      <c r="AE436" s="8">
        <v>9137.56</v>
      </c>
      <c r="AF436" s="8">
        <v>-9.463830999999999</v>
      </c>
      <c r="AG436" s="8">
        <v>554.19</v>
      </c>
      <c r="AH436" s="8">
        <v>0.3951406</v>
      </c>
      <c r="AI436" s="8">
        <v>4.19</v>
      </c>
      <c r="AK436" s="8">
        <v>-9.016461</v>
      </c>
      <c r="AL436" s="8">
        <v>877.7</v>
      </c>
      <c r="AM436" s="8">
        <v>-10.165339</v>
      </c>
      <c r="AN436" s="8">
        <v>14.67</v>
      </c>
      <c r="AO436" s="8">
        <v>1.148878</v>
      </c>
      <c r="AP436" s="8">
        <v>10.63</v>
      </c>
    </row>
    <row r="437" spans="1:42" ht="11.25">
      <c r="A437" s="7">
        <v>39294</v>
      </c>
      <c r="B437" s="8">
        <v>-8.794362</v>
      </c>
      <c r="C437" s="8">
        <v>3505.89</v>
      </c>
      <c r="D437" s="8">
        <v>-9.023178999999999</v>
      </c>
      <c r="E437" s="8">
        <v>164.85</v>
      </c>
      <c r="F437" s="8">
        <v>0.228817</v>
      </c>
      <c r="G437" s="8">
        <v>5.03</v>
      </c>
      <c r="I437" s="8">
        <v>-8.787568</v>
      </c>
      <c r="J437" s="8">
        <v>3501.7</v>
      </c>
      <c r="K437" s="8">
        <v>-9.025590000000001</v>
      </c>
      <c r="L437" s="8">
        <v>164.6</v>
      </c>
      <c r="M437" s="8">
        <v>0.2380219</v>
      </c>
      <c r="N437" s="8">
        <v>5.08</v>
      </c>
      <c r="P437" s="8">
        <v>-7.180439</v>
      </c>
      <c r="Q437" s="8">
        <v>359.88</v>
      </c>
      <c r="R437" s="8">
        <v>-7.379570999999999</v>
      </c>
      <c r="S437" s="8">
        <v>237.84</v>
      </c>
      <c r="T437" s="8">
        <v>0.1991315</v>
      </c>
      <c r="U437" s="8">
        <v>4.44</v>
      </c>
      <c r="W437" s="8">
        <v>-7.802192</v>
      </c>
      <c r="X437" s="8">
        <v>8424.630000000001</v>
      </c>
      <c r="Y437" s="8">
        <v>-8.0153</v>
      </c>
      <c r="Z437" s="8">
        <v>509.77</v>
      </c>
      <c r="AA437" s="8">
        <v>0.2131095</v>
      </c>
      <c r="AB437" s="8">
        <v>4.56</v>
      </c>
      <c r="AD437" s="8">
        <v>-7.802192</v>
      </c>
      <c r="AE437" s="8">
        <v>8424.630000000001</v>
      </c>
      <c r="AF437" s="8">
        <v>-8.0153</v>
      </c>
      <c r="AG437" s="8">
        <v>509.77</v>
      </c>
      <c r="AH437" s="8">
        <v>0.2131095</v>
      </c>
      <c r="AI437" s="8">
        <v>4.56</v>
      </c>
      <c r="AK437" s="8">
        <v>-22.11462</v>
      </c>
      <c r="AL437" s="8">
        <v>683.6</v>
      </c>
      <c r="AM437" s="8">
        <v>-22.29039</v>
      </c>
      <c r="AN437" s="8">
        <v>11.4</v>
      </c>
      <c r="AO437" s="8">
        <v>0.17577</v>
      </c>
      <c r="AP437" s="8">
        <v>13.06</v>
      </c>
    </row>
    <row r="438" spans="1:42" ht="11.25">
      <c r="A438" s="7">
        <v>39325</v>
      </c>
      <c r="B438" s="8">
        <v>5.497034999999999</v>
      </c>
      <c r="C438" s="8">
        <v>3698.61</v>
      </c>
      <c r="D438" s="8">
        <v>5.107673999999999</v>
      </c>
      <c r="E438" s="8">
        <v>173.27</v>
      </c>
      <c r="F438" s="8">
        <v>0.3893614</v>
      </c>
      <c r="G438" s="8">
        <v>4.7</v>
      </c>
      <c r="I438" s="8">
        <v>5.446212</v>
      </c>
      <c r="J438" s="8">
        <v>3692.41</v>
      </c>
      <c r="K438" s="8">
        <v>5.048603</v>
      </c>
      <c r="L438" s="8">
        <v>172.91</v>
      </c>
      <c r="M438" s="8">
        <v>0.3976092</v>
      </c>
      <c r="N438" s="8">
        <v>4.74</v>
      </c>
      <c r="P438" s="8">
        <v>5.788041</v>
      </c>
      <c r="Q438" s="8">
        <v>380.71</v>
      </c>
      <c r="R438" s="8">
        <v>5.369155999999999</v>
      </c>
      <c r="S438" s="8">
        <v>250.61</v>
      </c>
      <c r="T438" s="8">
        <v>0.4188848</v>
      </c>
      <c r="U438" s="8">
        <v>4.19</v>
      </c>
      <c r="W438" s="8">
        <v>6.571327</v>
      </c>
      <c r="X438" s="8">
        <v>8978.24</v>
      </c>
      <c r="Y438" s="8">
        <v>6.191027</v>
      </c>
      <c r="Z438" s="8">
        <v>541.33</v>
      </c>
      <c r="AA438" s="8">
        <v>0.3803</v>
      </c>
      <c r="AB438" s="8">
        <v>4.26</v>
      </c>
      <c r="AD438" s="8">
        <v>6.571327</v>
      </c>
      <c r="AE438" s="8">
        <v>8978.24</v>
      </c>
      <c r="AF438" s="8">
        <v>6.191027</v>
      </c>
      <c r="AG438" s="8">
        <v>541.33</v>
      </c>
      <c r="AH438" s="8">
        <v>0.3803</v>
      </c>
      <c r="AI438" s="8">
        <v>4.26</v>
      </c>
      <c r="AK438" s="8">
        <v>-12.380047</v>
      </c>
      <c r="AL438" s="8">
        <v>598.97</v>
      </c>
      <c r="AM438" s="8">
        <v>-13.157895</v>
      </c>
      <c r="AN438" s="8">
        <v>9.9</v>
      </c>
      <c r="AO438" s="8">
        <v>0.7778482</v>
      </c>
      <c r="AP438" s="8">
        <v>13.46</v>
      </c>
    </row>
    <row r="439" spans="1:42" ht="11.25">
      <c r="A439" s="7">
        <v>39353</v>
      </c>
      <c r="B439" s="8">
        <v>4.243215999999999</v>
      </c>
      <c r="C439" s="8">
        <v>3855.55</v>
      </c>
      <c r="D439" s="8">
        <v>3.7052</v>
      </c>
      <c r="E439" s="8">
        <v>179.69</v>
      </c>
      <c r="F439" s="8">
        <v>0.5380155999999999</v>
      </c>
      <c r="G439" s="8">
        <v>4.53</v>
      </c>
      <c r="I439" s="8">
        <v>4.291777</v>
      </c>
      <c r="J439" s="8">
        <v>3850.88</v>
      </c>
      <c r="K439" s="8">
        <v>3.759181</v>
      </c>
      <c r="L439" s="8">
        <v>179.41</v>
      </c>
      <c r="M439" s="8">
        <v>0.5325961</v>
      </c>
      <c r="N439" s="8">
        <v>4.56</v>
      </c>
      <c r="P439" s="8">
        <v>4.956529</v>
      </c>
      <c r="Q439" s="8">
        <v>399.58</v>
      </c>
      <c r="R439" s="8">
        <v>4.524959</v>
      </c>
      <c r="S439" s="8">
        <v>261.95</v>
      </c>
      <c r="T439" s="8">
        <v>0.4315696</v>
      </c>
      <c r="U439" s="8">
        <v>4.03</v>
      </c>
      <c r="W439" s="8">
        <v>4.405762999999999</v>
      </c>
      <c r="X439" s="8">
        <v>9373.800000000001</v>
      </c>
      <c r="Y439" s="8">
        <v>3.929211</v>
      </c>
      <c r="Z439" s="8">
        <v>562.6</v>
      </c>
      <c r="AA439" s="8">
        <v>0.4765518</v>
      </c>
      <c r="AB439" s="8">
        <v>4.12</v>
      </c>
      <c r="AD439" s="8">
        <v>4.405762999999999</v>
      </c>
      <c r="AE439" s="8">
        <v>9373.800000000001</v>
      </c>
      <c r="AF439" s="8">
        <v>3.929211</v>
      </c>
      <c r="AG439" s="8">
        <v>562.6</v>
      </c>
      <c r="AH439" s="8">
        <v>0.4765518</v>
      </c>
      <c r="AI439" s="8">
        <v>4.12</v>
      </c>
      <c r="AK439" s="8">
        <v>5.28741</v>
      </c>
      <c r="AL439" s="8">
        <v>630.64</v>
      </c>
      <c r="AM439" s="8">
        <v>3.535353</v>
      </c>
      <c r="AN439" s="8">
        <v>10.25</v>
      </c>
      <c r="AO439" s="8">
        <v>1.752057</v>
      </c>
      <c r="AP439" s="8">
        <v>12.37</v>
      </c>
    </row>
    <row r="440" spans="1:42" ht="11.25">
      <c r="A440" s="7">
        <v>39386</v>
      </c>
      <c r="B440" s="8">
        <v>0.8151885</v>
      </c>
      <c r="C440" s="8">
        <v>3886.98</v>
      </c>
      <c r="D440" s="8">
        <v>0.517558</v>
      </c>
      <c r="E440" s="8">
        <v>180.62</v>
      </c>
      <c r="F440" s="8">
        <v>0.2976304</v>
      </c>
      <c r="G440" s="8">
        <v>4.53</v>
      </c>
      <c r="I440" s="8">
        <v>0.814619</v>
      </c>
      <c r="J440" s="8">
        <v>3882.25</v>
      </c>
      <c r="K440" s="8">
        <v>0.5072181</v>
      </c>
      <c r="L440" s="8">
        <v>180.32</v>
      </c>
      <c r="M440" s="8">
        <v>0.3074009</v>
      </c>
      <c r="N440" s="8">
        <v>4.58</v>
      </c>
      <c r="P440" s="8">
        <v>0.8984433</v>
      </c>
      <c r="Q440" s="8">
        <v>403.17</v>
      </c>
      <c r="R440" s="8">
        <v>0.6146210999999999</v>
      </c>
      <c r="S440" s="8">
        <v>263.56</v>
      </c>
      <c r="T440" s="8">
        <v>0.2838222</v>
      </c>
      <c r="U440" s="8">
        <v>4.100000000000001</v>
      </c>
      <c r="W440" s="8">
        <v>1.12057</v>
      </c>
      <c r="X440" s="8">
        <v>9478.84</v>
      </c>
      <c r="Y440" s="8">
        <v>0.8247422999999999</v>
      </c>
      <c r="Z440" s="8">
        <v>567.24</v>
      </c>
      <c r="AA440" s="8">
        <v>0.2958278</v>
      </c>
      <c r="AB440" s="8">
        <v>4.17</v>
      </c>
      <c r="AD440" s="8">
        <v>1.12057</v>
      </c>
      <c r="AE440" s="8">
        <v>9478.84</v>
      </c>
      <c r="AF440" s="8">
        <v>0.8247422999999999</v>
      </c>
      <c r="AG440" s="8">
        <v>567.24</v>
      </c>
      <c r="AH440" s="8">
        <v>0.2958278</v>
      </c>
      <c r="AI440" s="8">
        <v>4.17</v>
      </c>
      <c r="AK440" s="8">
        <v>-2.621147</v>
      </c>
      <c r="AL440" s="8">
        <v>614.11</v>
      </c>
      <c r="AM440" s="8">
        <v>-2.731707</v>
      </c>
      <c r="AN440" s="8">
        <v>9.97</v>
      </c>
      <c r="AO440" s="8">
        <v>0.11056066</v>
      </c>
      <c r="AP440" s="8">
        <v>11.05</v>
      </c>
    </row>
    <row r="441" spans="1:42" ht="11.25">
      <c r="A441" s="7">
        <v>39416</v>
      </c>
      <c r="B441" s="8">
        <v>-8.623405</v>
      </c>
      <c r="C441" s="8">
        <v>3551.79</v>
      </c>
      <c r="D441" s="8">
        <v>-8.902669</v>
      </c>
      <c r="E441" s="8">
        <v>164.54</v>
      </c>
      <c r="F441" s="8">
        <v>0.2792645</v>
      </c>
      <c r="G441" s="8">
        <v>4.97</v>
      </c>
      <c r="I441" s="8">
        <v>-8.672291</v>
      </c>
      <c r="J441" s="8">
        <v>3545.57</v>
      </c>
      <c r="K441" s="8">
        <v>-8.961845</v>
      </c>
      <c r="L441" s="8">
        <v>164.16</v>
      </c>
      <c r="M441" s="8">
        <v>0.2895546</v>
      </c>
      <c r="N441" s="8">
        <v>5.04</v>
      </c>
      <c r="P441" s="8">
        <v>-9.028450000000001</v>
      </c>
      <c r="Q441" s="8">
        <v>366.77</v>
      </c>
      <c r="R441" s="8">
        <v>-9.303385</v>
      </c>
      <c r="S441" s="8">
        <v>239.04</v>
      </c>
      <c r="T441" s="8">
        <v>0.2749348</v>
      </c>
      <c r="U441" s="8">
        <v>4.52</v>
      </c>
      <c r="W441" s="8">
        <v>-9.06957</v>
      </c>
      <c r="X441" s="8">
        <v>8619.15</v>
      </c>
      <c r="Y441" s="8">
        <v>-9.3382</v>
      </c>
      <c r="Z441" s="8">
        <v>514.27</v>
      </c>
      <c r="AA441" s="8">
        <v>0.2686291</v>
      </c>
      <c r="AB441" s="8">
        <v>4.600000000000001</v>
      </c>
      <c r="AD441" s="8">
        <v>-9.06957</v>
      </c>
      <c r="AE441" s="8">
        <v>8619.15</v>
      </c>
      <c r="AF441" s="8">
        <v>-9.3382</v>
      </c>
      <c r="AG441" s="8">
        <v>514.27</v>
      </c>
      <c r="AH441" s="8">
        <v>0.2686291</v>
      </c>
      <c r="AI441" s="8">
        <v>4.600000000000001</v>
      </c>
      <c r="AK441" s="8">
        <v>-2.309033</v>
      </c>
      <c r="AL441" s="8">
        <v>599.9300000000001</v>
      </c>
      <c r="AM441" s="8">
        <v>-3.009027</v>
      </c>
      <c r="AN441" s="8">
        <v>9.67</v>
      </c>
      <c r="AO441" s="8">
        <v>0.6999943</v>
      </c>
      <c r="AP441" s="8">
        <v>11.44</v>
      </c>
    </row>
    <row r="442" spans="1:42" ht="11.25">
      <c r="A442" s="7">
        <v>39447</v>
      </c>
      <c r="B442" s="8">
        <v>-4.422559</v>
      </c>
      <c r="C442" s="8">
        <v>3394.71</v>
      </c>
      <c r="D442" s="8">
        <v>-5.147685</v>
      </c>
      <c r="E442" s="8">
        <v>156.07</v>
      </c>
      <c r="F442" s="8">
        <v>0.7251257999999999</v>
      </c>
      <c r="G442" s="8">
        <v>5.29</v>
      </c>
      <c r="I442" s="8">
        <v>-4.492084999999999</v>
      </c>
      <c r="J442" s="8">
        <v>3386.3</v>
      </c>
      <c r="K442" s="8">
        <v>-5.214424999999999</v>
      </c>
      <c r="L442" s="8">
        <v>155.6</v>
      </c>
      <c r="M442" s="8">
        <v>0.7223406</v>
      </c>
      <c r="N442" s="8">
        <v>5.350000000000001</v>
      </c>
      <c r="P442" s="8">
        <v>-4.845</v>
      </c>
      <c r="Q442" s="8">
        <v>349</v>
      </c>
      <c r="R442" s="8">
        <v>-5.442603999999999</v>
      </c>
      <c r="S442" s="8">
        <v>226.03</v>
      </c>
      <c r="T442" s="8">
        <v>0.5976052</v>
      </c>
      <c r="U442" s="8">
        <v>4.77</v>
      </c>
      <c r="W442" s="8">
        <v>-5.028338</v>
      </c>
      <c r="X442" s="8">
        <v>8185.75</v>
      </c>
      <c r="Y442" s="8">
        <v>-5.621561</v>
      </c>
      <c r="Z442" s="8">
        <v>485.36</v>
      </c>
      <c r="AA442" s="8">
        <v>0.5932225999999999</v>
      </c>
      <c r="AB442" s="8">
        <v>4.91</v>
      </c>
      <c r="AD442" s="8">
        <v>-5.028338</v>
      </c>
      <c r="AE442" s="8">
        <v>8185.75</v>
      </c>
      <c r="AF442" s="8">
        <v>-5.621561</v>
      </c>
      <c r="AG442" s="8">
        <v>485.36</v>
      </c>
      <c r="AH442" s="8">
        <v>0.5932225999999999</v>
      </c>
      <c r="AI442" s="8">
        <v>4.91</v>
      </c>
      <c r="AK442" s="8">
        <v>5.390629</v>
      </c>
      <c r="AL442" s="8">
        <v>632.27</v>
      </c>
      <c r="AM442" s="8">
        <v>2.998966</v>
      </c>
      <c r="AN442" s="8">
        <v>9.96</v>
      </c>
      <c r="AO442" s="8">
        <v>2.391663</v>
      </c>
      <c r="AP442" s="8">
        <v>10.52</v>
      </c>
    </row>
    <row r="443" spans="1:42" ht="11.25">
      <c r="A443" s="7">
        <v>39478</v>
      </c>
      <c r="B443" s="8">
        <v>-0.3048861</v>
      </c>
      <c r="C443" s="8">
        <v>3384.36</v>
      </c>
      <c r="D443" s="8">
        <v>-0.5638496</v>
      </c>
      <c r="E443" s="8">
        <v>155.19</v>
      </c>
      <c r="F443" s="8">
        <v>0.2589634</v>
      </c>
      <c r="G443" s="8">
        <v>5.32</v>
      </c>
      <c r="I443" s="8">
        <v>-0.4293772</v>
      </c>
      <c r="J443" s="8">
        <v>3371.76</v>
      </c>
      <c r="K443" s="8">
        <v>-0.7005140999999999</v>
      </c>
      <c r="L443" s="8">
        <v>154.51</v>
      </c>
      <c r="M443" s="8">
        <v>0.2711369</v>
      </c>
      <c r="N443" s="8">
        <v>5.38</v>
      </c>
      <c r="P443" s="8">
        <v>-0.8681947999999999</v>
      </c>
      <c r="Q443" s="8">
        <v>345.97</v>
      </c>
      <c r="R443" s="8">
        <v>-1.123745</v>
      </c>
      <c r="S443" s="8">
        <v>223.49</v>
      </c>
      <c r="T443" s="8">
        <v>0.25555</v>
      </c>
      <c r="U443" s="8">
        <v>4.83</v>
      </c>
      <c r="W443" s="8">
        <v>-1.025685</v>
      </c>
      <c r="X443" s="8">
        <v>8101.79</v>
      </c>
      <c r="Y443" s="8">
        <v>-1.318609</v>
      </c>
      <c r="Z443" s="8">
        <v>478.96</v>
      </c>
      <c r="AA443" s="8">
        <v>0.292924</v>
      </c>
      <c r="AB443" s="8">
        <v>4.97</v>
      </c>
      <c r="AD443" s="8">
        <v>-1.025685</v>
      </c>
      <c r="AE443" s="8">
        <v>8101.79</v>
      </c>
      <c r="AF443" s="8">
        <v>-1.318609</v>
      </c>
      <c r="AG443" s="8">
        <v>478.96</v>
      </c>
      <c r="AH443" s="8">
        <v>0.292924</v>
      </c>
      <c r="AI443" s="8">
        <v>4.97</v>
      </c>
      <c r="AK443" s="8">
        <v>8.080409</v>
      </c>
      <c r="AL443" s="8">
        <v>683.36</v>
      </c>
      <c r="AM443" s="8">
        <v>8.032128</v>
      </c>
      <c r="AN443" s="8">
        <v>10.76</v>
      </c>
      <c r="AO443" s="8">
        <v>0.04828072</v>
      </c>
      <c r="AP443" s="8">
        <v>9.67</v>
      </c>
    </row>
    <row r="444" spans="1:42" ht="11.25">
      <c r="A444" s="7">
        <v>39507</v>
      </c>
      <c r="B444" s="8">
        <v>-3.846813</v>
      </c>
      <c r="C444" s="8">
        <v>3254.17</v>
      </c>
      <c r="D444" s="8">
        <v>-4.149751999999999</v>
      </c>
      <c r="E444" s="8">
        <v>148.75</v>
      </c>
      <c r="F444" s="8">
        <v>0.3029392</v>
      </c>
      <c r="G444" s="8">
        <v>5.61</v>
      </c>
      <c r="I444" s="8">
        <v>-3.835979</v>
      </c>
      <c r="J444" s="8">
        <v>3242.42</v>
      </c>
      <c r="K444" s="8">
        <v>-4.142126999999999</v>
      </c>
      <c r="L444" s="8">
        <v>148.11</v>
      </c>
      <c r="M444" s="8">
        <v>0.3061478</v>
      </c>
      <c r="N444" s="8">
        <v>5.67</v>
      </c>
      <c r="P444" s="8">
        <v>-3.711304</v>
      </c>
      <c r="Q444" s="8">
        <v>333.13</v>
      </c>
      <c r="R444" s="8">
        <v>-4.027026</v>
      </c>
      <c r="S444" s="8">
        <v>214.49</v>
      </c>
      <c r="T444" s="8">
        <v>0.3157213</v>
      </c>
      <c r="U444" s="8">
        <v>5.100000000000001</v>
      </c>
      <c r="W444" s="8">
        <v>-3.558226</v>
      </c>
      <c r="X444" s="8">
        <v>7813.51</v>
      </c>
      <c r="Y444" s="8">
        <v>-3.879238</v>
      </c>
      <c r="Z444" s="8">
        <v>460.38</v>
      </c>
      <c r="AA444" s="8">
        <v>0.3210123</v>
      </c>
      <c r="AB444" s="8">
        <v>5.23</v>
      </c>
      <c r="AD444" s="8">
        <v>-3.558226</v>
      </c>
      <c r="AE444" s="8">
        <v>7813.51</v>
      </c>
      <c r="AF444" s="8">
        <v>-3.879238</v>
      </c>
      <c r="AG444" s="8">
        <v>460.38</v>
      </c>
      <c r="AH444" s="8">
        <v>0.3210123</v>
      </c>
      <c r="AI444" s="8">
        <v>5.23</v>
      </c>
      <c r="AK444" s="8">
        <v>-4.114961</v>
      </c>
      <c r="AL444" s="8">
        <v>655.24</v>
      </c>
      <c r="AM444" s="8">
        <v>-4.275093</v>
      </c>
      <c r="AN444" s="8">
        <v>10.3</v>
      </c>
      <c r="AO444" s="8">
        <v>0.1601319</v>
      </c>
      <c r="AP444" s="8">
        <v>9.950000000000001</v>
      </c>
    </row>
    <row r="445" spans="1:42" ht="11.25">
      <c r="A445" s="7">
        <v>39538</v>
      </c>
      <c r="B445" s="8">
        <v>3.880867</v>
      </c>
      <c r="C445" s="8">
        <v>3380.46</v>
      </c>
      <c r="D445" s="8">
        <v>3.186555</v>
      </c>
      <c r="E445" s="8">
        <v>153.49</v>
      </c>
      <c r="F445" s="8">
        <v>0.6943121</v>
      </c>
      <c r="G445" s="8">
        <v>5.57</v>
      </c>
      <c r="I445" s="8">
        <v>3.832323</v>
      </c>
      <c r="J445" s="8">
        <v>3366.68</v>
      </c>
      <c r="K445" s="8">
        <v>3.139559</v>
      </c>
      <c r="L445" s="8">
        <v>152.76</v>
      </c>
      <c r="M445" s="8">
        <v>0.6927643</v>
      </c>
      <c r="N445" s="8">
        <v>5.62</v>
      </c>
      <c r="P445" s="8">
        <v>5.457329</v>
      </c>
      <c r="Q445" s="8">
        <v>351.31</v>
      </c>
      <c r="R445" s="8">
        <v>4.816075</v>
      </c>
      <c r="S445" s="8">
        <v>224.82</v>
      </c>
      <c r="T445" s="8">
        <v>0.6412534999999999</v>
      </c>
      <c r="U445" s="8">
        <v>5.01</v>
      </c>
      <c r="W445" s="8">
        <v>6.231386</v>
      </c>
      <c r="X445" s="8">
        <v>8300.4</v>
      </c>
      <c r="Y445" s="8">
        <v>5.649681</v>
      </c>
      <c r="Z445" s="8">
        <v>486.39</v>
      </c>
      <c r="AA445" s="8">
        <v>0.5817055999999999</v>
      </c>
      <c r="AB445" s="8">
        <v>4.99</v>
      </c>
      <c r="AD445" s="8">
        <v>6.231386</v>
      </c>
      <c r="AE445" s="8">
        <v>8300.4</v>
      </c>
      <c r="AF445" s="8">
        <v>5.649681</v>
      </c>
      <c r="AG445" s="8">
        <v>486.39</v>
      </c>
      <c r="AH445" s="8">
        <v>0.5817055999999999</v>
      </c>
      <c r="AI445" s="8">
        <v>4.99</v>
      </c>
      <c r="AK445" s="8">
        <v>-24.1072</v>
      </c>
      <c r="AL445" s="8">
        <v>497.28</v>
      </c>
      <c r="AM445" s="8">
        <v>-25.72816</v>
      </c>
      <c r="AN445" s="8">
        <v>7.65</v>
      </c>
      <c r="AO445" s="8">
        <v>1.620958</v>
      </c>
      <c r="AP445" s="8">
        <v>14.93</v>
      </c>
    </row>
    <row r="446" spans="1:42" ht="11.25">
      <c r="A446" s="7">
        <v>39568</v>
      </c>
      <c r="B446" s="8">
        <v>6.101241</v>
      </c>
      <c r="C446" s="8">
        <v>3586.71</v>
      </c>
      <c r="D446" s="8">
        <v>5.778878</v>
      </c>
      <c r="E446" s="8">
        <v>162.36</v>
      </c>
      <c r="F446" s="8">
        <v>0.3223624</v>
      </c>
      <c r="G446" s="8">
        <v>5.22</v>
      </c>
      <c r="I446" s="8">
        <v>6.184431</v>
      </c>
      <c r="J446" s="8">
        <v>3574.89</v>
      </c>
      <c r="K446" s="8">
        <v>5.858862999999999</v>
      </c>
      <c r="L446" s="8">
        <v>161.71</v>
      </c>
      <c r="M446" s="8">
        <v>0.3255677</v>
      </c>
      <c r="N446" s="8">
        <v>5.26</v>
      </c>
      <c r="P446" s="8">
        <v>6.239503</v>
      </c>
      <c r="Q446" s="8">
        <v>373.23</v>
      </c>
      <c r="R446" s="8">
        <v>5.978116</v>
      </c>
      <c r="S446" s="8">
        <v>238.26</v>
      </c>
      <c r="T446" s="8">
        <v>0.2613873</v>
      </c>
      <c r="U446" s="8">
        <v>4.74</v>
      </c>
      <c r="W446" s="8">
        <v>5.859236</v>
      </c>
      <c r="X446" s="8">
        <v>8786.74</v>
      </c>
      <c r="Y446" s="8">
        <v>5.549045</v>
      </c>
      <c r="Z446" s="8">
        <v>513.38</v>
      </c>
      <c r="AA446" s="8">
        <v>0.3101907</v>
      </c>
      <c r="AB446" s="8">
        <v>4.72</v>
      </c>
      <c r="AD446" s="8">
        <v>5.859236</v>
      </c>
      <c r="AE446" s="8">
        <v>8786.74</v>
      </c>
      <c r="AF446" s="8">
        <v>5.549045</v>
      </c>
      <c r="AG446" s="8">
        <v>513.38</v>
      </c>
      <c r="AH446" s="8">
        <v>0.3101907</v>
      </c>
      <c r="AI446" s="8">
        <v>4.72</v>
      </c>
      <c r="AK446" s="8">
        <v>9.366957</v>
      </c>
      <c r="AL446" s="8">
        <v>543.86</v>
      </c>
      <c r="AM446" s="8">
        <v>8.627450999999999</v>
      </c>
      <c r="AN446" s="8">
        <v>8.31</v>
      </c>
      <c r="AO446" s="8">
        <v>0.7395058</v>
      </c>
      <c r="AP446" s="8">
        <v>12.66</v>
      </c>
    </row>
    <row r="447" spans="1:42" ht="11.25">
      <c r="A447" s="7">
        <v>39598</v>
      </c>
      <c r="B447" s="8">
        <v>0.75724</v>
      </c>
      <c r="C447" s="8">
        <v>3613.87</v>
      </c>
      <c r="D447" s="8">
        <v>0.4003449</v>
      </c>
      <c r="E447" s="8">
        <v>163.01</v>
      </c>
      <c r="F447" s="8">
        <v>0.356895</v>
      </c>
      <c r="G447" s="8">
        <v>5.17</v>
      </c>
      <c r="I447" s="8">
        <v>0.8562500000000001</v>
      </c>
      <c r="J447" s="8">
        <v>3605.5</v>
      </c>
      <c r="K447" s="8">
        <v>0.4885288</v>
      </c>
      <c r="L447" s="8">
        <v>162.5</v>
      </c>
      <c r="M447" s="8">
        <v>0.3677213</v>
      </c>
      <c r="N447" s="8">
        <v>5.21</v>
      </c>
      <c r="P447" s="8">
        <v>0.8707767</v>
      </c>
      <c r="Q447" s="8">
        <v>376.48</v>
      </c>
      <c r="R447" s="8">
        <v>0.4952573</v>
      </c>
      <c r="S447" s="8">
        <v>239.44</v>
      </c>
      <c r="T447" s="8">
        <v>0.3755194</v>
      </c>
      <c r="U447" s="8">
        <v>4.74</v>
      </c>
      <c r="W447" s="8">
        <v>0.7708206</v>
      </c>
      <c r="X447" s="8">
        <v>8854.47</v>
      </c>
      <c r="Y447" s="8">
        <v>0.3973665</v>
      </c>
      <c r="Z447" s="8">
        <v>515.42</v>
      </c>
      <c r="AA447" s="8">
        <v>0.3734541</v>
      </c>
      <c r="AB447" s="8">
        <v>4.7</v>
      </c>
      <c r="AD447" s="8">
        <v>0.7708206</v>
      </c>
      <c r="AE447" s="8">
        <v>8854.47</v>
      </c>
      <c r="AF447" s="8">
        <v>0.3973665</v>
      </c>
      <c r="AG447" s="8">
        <v>515.42</v>
      </c>
      <c r="AH447" s="8">
        <v>0.3734541</v>
      </c>
      <c r="AI447" s="8">
        <v>4.7</v>
      </c>
      <c r="AK447" s="8">
        <v>3.223256</v>
      </c>
      <c r="AL447" s="8">
        <v>561.39</v>
      </c>
      <c r="AM447" s="8">
        <v>2.888087</v>
      </c>
      <c r="AN447" s="8">
        <v>8.55</v>
      </c>
      <c r="AO447" s="8">
        <v>0.3351693</v>
      </c>
      <c r="AP447" s="8">
        <v>11.42</v>
      </c>
    </row>
    <row r="448" spans="1:42" ht="11.25">
      <c r="A448" s="7">
        <v>39629</v>
      </c>
      <c r="B448" s="8">
        <v>-11.253587</v>
      </c>
      <c r="C448" s="8">
        <v>3207.18</v>
      </c>
      <c r="D448" s="8">
        <v>-11.839765</v>
      </c>
      <c r="E448" s="8">
        <v>143.71</v>
      </c>
      <c r="F448" s="8">
        <v>0.5861778</v>
      </c>
      <c r="G448" s="8">
        <v>5.94</v>
      </c>
      <c r="I448" s="8">
        <v>-11.3019</v>
      </c>
      <c r="J448" s="8">
        <v>3198.01</v>
      </c>
      <c r="K448" s="8">
        <v>-11.883077</v>
      </c>
      <c r="L448" s="8">
        <v>143.19</v>
      </c>
      <c r="M448" s="8">
        <v>0.5811767999999999</v>
      </c>
      <c r="N448" s="8">
        <v>5.99</v>
      </c>
      <c r="P448" s="8">
        <v>-10.948789</v>
      </c>
      <c r="Q448" s="8">
        <v>335.26</v>
      </c>
      <c r="R448" s="8">
        <v>-11.460073</v>
      </c>
      <c r="S448" s="8">
        <v>212</v>
      </c>
      <c r="T448" s="8">
        <v>0.5112848</v>
      </c>
      <c r="U448" s="8">
        <v>5.41</v>
      </c>
      <c r="W448" s="8">
        <v>-10.875524</v>
      </c>
      <c r="X448" s="8">
        <v>7891.5</v>
      </c>
      <c r="Y448" s="8">
        <v>-11.353848</v>
      </c>
      <c r="Z448" s="8">
        <v>456.9</v>
      </c>
      <c r="AA448" s="8">
        <v>0.4783239</v>
      </c>
      <c r="AB448" s="8">
        <v>5.300000000000001</v>
      </c>
      <c r="AD448" s="8">
        <v>-10.875524</v>
      </c>
      <c r="AE448" s="8">
        <v>7891.5</v>
      </c>
      <c r="AF448" s="8">
        <v>-11.353848</v>
      </c>
      <c r="AG448" s="8">
        <v>456.9</v>
      </c>
      <c r="AH448" s="8">
        <v>0.4783239</v>
      </c>
      <c r="AI448" s="8">
        <v>5.300000000000001</v>
      </c>
      <c r="AK448" s="8">
        <v>-15.447371</v>
      </c>
      <c r="AL448" s="8">
        <v>474.67</v>
      </c>
      <c r="AM448" s="8">
        <v>-17.66082</v>
      </c>
      <c r="AN448" s="8">
        <v>7.04</v>
      </c>
      <c r="AO448" s="8">
        <v>2.213447</v>
      </c>
      <c r="AP448" s="8">
        <v>15.06</v>
      </c>
    </row>
    <row r="449" spans="1:42" ht="11.25">
      <c r="A449" s="7">
        <v>39660</v>
      </c>
      <c r="B449" s="8">
        <v>2.811192</v>
      </c>
      <c r="C449" s="8">
        <v>3297.34</v>
      </c>
      <c r="D449" s="8">
        <v>2.386751</v>
      </c>
      <c r="E449" s="8">
        <v>147.14</v>
      </c>
      <c r="F449" s="8">
        <v>0.4244411</v>
      </c>
      <c r="G449" s="8">
        <v>5.81</v>
      </c>
      <c r="I449" s="8">
        <v>2.843643</v>
      </c>
      <c r="J449" s="8">
        <v>3288.95</v>
      </c>
      <c r="K449" s="8">
        <v>2.409386</v>
      </c>
      <c r="L449" s="8">
        <v>146.64</v>
      </c>
      <c r="M449" s="8">
        <v>0.4342573</v>
      </c>
      <c r="N449" s="8">
        <v>5.86</v>
      </c>
      <c r="P449" s="8">
        <v>3.179622</v>
      </c>
      <c r="Q449" s="8">
        <v>345.92</v>
      </c>
      <c r="R449" s="8">
        <v>2.811321</v>
      </c>
      <c r="S449" s="8">
        <v>217.96</v>
      </c>
      <c r="T449" s="8">
        <v>0.3683009</v>
      </c>
      <c r="U449" s="8">
        <v>5.27</v>
      </c>
      <c r="W449" s="8">
        <v>3.471076</v>
      </c>
      <c r="X449" s="8">
        <v>8165.42</v>
      </c>
      <c r="Y449" s="8">
        <v>3.096958</v>
      </c>
      <c r="Z449" s="8">
        <v>471.05</v>
      </c>
      <c r="AA449" s="8">
        <v>0.3741188</v>
      </c>
      <c r="AB449" s="8">
        <v>5.13</v>
      </c>
      <c r="AD449" s="8">
        <v>3.471076</v>
      </c>
      <c r="AE449" s="8">
        <v>8165.42</v>
      </c>
      <c r="AF449" s="8">
        <v>3.096958</v>
      </c>
      <c r="AG449" s="8">
        <v>471.05</v>
      </c>
      <c r="AH449" s="8">
        <v>0.3741188</v>
      </c>
      <c r="AI449" s="8">
        <v>5.13</v>
      </c>
      <c r="AK449" s="8">
        <v>-3.290707</v>
      </c>
      <c r="AL449" s="8">
        <v>459.05</v>
      </c>
      <c r="AM449" s="8">
        <v>-3.977273</v>
      </c>
      <c r="AN449" s="8">
        <v>6.76</v>
      </c>
      <c r="AO449" s="8">
        <v>0.6865656</v>
      </c>
      <c r="AP449" s="8">
        <v>16.01</v>
      </c>
    </row>
    <row r="450" spans="1:42" ht="11.25">
      <c r="A450" s="7">
        <v>39689</v>
      </c>
      <c r="B450" s="8">
        <v>2.006769</v>
      </c>
      <c r="C450" s="8">
        <v>3363.51</v>
      </c>
      <c r="D450" s="8">
        <v>1.651488</v>
      </c>
      <c r="E450" s="8">
        <v>149.57</v>
      </c>
      <c r="F450" s="8">
        <v>0.3552808</v>
      </c>
      <c r="G450" s="8">
        <v>5.71</v>
      </c>
      <c r="I450" s="8">
        <v>1.877195</v>
      </c>
      <c r="J450" s="8">
        <v>3350.69</v>
      </c>
      <c r="K450" s="8">
        <v>1.513912</v>
      </c>
      <c r="L450" s="8">
        <v>148.86</v>
      </c>
      <c r="M450" s="8">
        <v>0.3632833</v>
      </c>
      <c r="N450" s="8">
        <v>5.77</v>
      </c>
      <c r="P450" s="8">
        <v>1.951318</v>
      </c>
      <c r="Q450" s="8">
        <v>352.67</v>
      </c>
      <c r="R450" s="8">
        <v>1.573683</v>
      </c>
      <c r="S450" s="8">
        <v>221.39</v>
      </c>
      <c r="T450" s="8">
        <v>0.377635</v>
      </c>
      <c r="U450" s="8">
        <v>5.19</v>
      </c>
      <c r="W450" s="8">
        <v>2.209194</v>
      </c>
      <c r="X450" s="8">
        <v>8345.81</v>
      </c>
      <c r="Y450" s="8">
        <v>1.836323</v>
      </c>
      <c r="Z450" s="8">
        <v>479.7</v>
      </c>
      <c r="AA450" s="8">
        <v>0.3728713</v>
      </c>
      <c r="AB450" s="8">
        <v>5.04</v>
      </c>
      <c r="AD450" s="8">
        <v>2.209194</v>
      </c>
      <c r="AE450" s="8">
        <v>8345.81</v>
      </c>
      <c r="AF450" s="8">
        <v>1.836323</v>
      </c>
      <c r="AG450" s="8">
        <v>479.7</v>
      </c>
      <c r="AH450" s="8">
        <v>0.3728713</v>
      </c>
      <c r="AI450" s="8">
        <v>5.04</v>
      </c>
      <c r="AK450" s="8">
        <v>-1.886505</v>
      </c>
      <c r="AL450" s="8">
        <v>450.39</v>
      </c>
      <c r="AM450" s="8">
        <v>-2.218935</v>
      </c>
      <c r="AN450" s="8">
        <v>6.61</v>
      </c>
      <c r="AO450" s="8">
        <v>0.33243</v>
      </c>
      <c r="AP450" s="8">
        <v>15.86</v>
      </c>
    </row>
    <row r="451" spans="1:42" ht="11.25">
      <c r="A451" s="7">
        <v>39721</v>
      </c>
      <c r="B451" s="8">
        <v>-0.3323909</v>
      </c>
      <c r="C451" s="8">
        <v>3352.33</v>
      </c>
      <c r="D451" s="8">
        <v>-0.9694457999999999</v>
      </c>
      <c r="E451" s="8">
        <v>148.12</v>
      </c>
      <c r="F451" s="8">
        <v>0.6370549</v>
      </c>
      <c r="G451" s="8">
        <v>5.78</v>
      </c>
      <c r="I451" s="8">
        <v>-0.5124316999999999</v>
      </c>
      <c r="J451" s="8">
        <v>3333.52</v>
      </c>
      <c r="K451" s="8">
        <v>-1.14873</v>
      </c>
      <c r="L451" s="8">
        <v>147.15</v>
      </c>
      <c r="M451" s="8">
        <v>0.6362987</v>
      </c>
      <c r="N451" s="8">
        <v>5.84</v>
      </c>
      <c r="P451" s="8">
        <v>-0.9839226999999999</v>
      </c>
      <c r="Q451" s="8">
        <v>349.2</v>
      </c>
      <c r="R451" s="8">
        <v>-1.544785</v>
      </c>
      <c r="S451" s="8">
        <v>217.97</v>
      </c>
      <c r="T451" s="8">
        <v>0.5608626</v>
      </c>
      <c r="U451" s="8">
        <v>5.29</v>
      </c>
      <c r="W451" s="8">
        <v>-0.1932706</v>
      </c>
      <c r="X451" s="8">
        <v>8329.68</v>
      </c>
      <c r="Y451" s="8">
        <v>-0.7129456</v>
      </c>
      <c r="Z451" s="8">
        <v>476.28</v>
      </c>
      <c r="AA451" s="8">
        <v>0.519675</v>
      </c>
      <c r="AB451" s="8">
        <v>5.09</v>
      </c>
      <c r="AD451" s="8">
        <v>-0.1932706</v>
      </c>
      <c r="AE451" s="8">
        <v>8329.68</v>
      </c>
      <c r="AF451" s="8">
        <v>-0.7129456</v>
      </c>
      <c r="AG451" s="8">
        <v>476.28</v>
      </c>
      <c r="AH451" s="8">
        <v>0.519675</v>
      </c>
      <c r="AI451" s="8">
        <v>5.09</v>
      </c>
      <c r="AK451" s="8">
        <v>-3.135061</v>
      </c>
      <c r="AL451" s="8">
        <v>436.27</v>
      </c>
      <c r="AM451" s="8">
        <v>-5.748864999999999</v>
      </c>
      <c r="AN451" s="8">
        <v>6.23</v>
      </c>
      <c r="AO451" s="8">
        <v>2.613804</v>
      </c>
      <c r="AP451" s="8">
        <v>16.38</v>
      </c>
    </row>
    <row r="452" spans="1:42" ht="11.25">
      <c r="A452" s="7">
        <v>39752</v>
      </c>
      <c r="B452" s="8">
        <v>-30.22584</v>
      </c>
      <c r="C452" s="8">
        <v>2339.06</v>
      </c>
      <c r="D452" s="8">
        <v>-30.50229</v>
      </c>
      <c r="E452" s="8">
        <v>102.94</v>
      </c>
      <c r="F452" s="8">
        <v>0.2764511</v>
      </c>
      <c r="G452" s="8">
        <v>8.22</v>
      </c>
      <c r="I452" s="8">
        <v>-30.53979</v>
      </c>
      <c r="J452" s="8">
        <v>2315.47</v>
      </c>
      <c r="K452" s="8">
        <v>-30.81889</v>
      </c>
      <c r="L452" s="8">
        <v>101.8</v>
      </c>
      <c r="M452" s="8">
        <v>0.2791023</v>
      </c>
      <c r="N452" s="8">
        <v>8.36</v>
      </c>
      <c r="P452" s="8">
        <v>-30.95361</v>
      </c>
      <c r="Q452" s="8">
        <v>241.11</v>
      </c>
      <c r="R452" s="8">
        <v>-31.15108</v>
      </c>
      <c r="S452" s="8">
        <v>150.07</v>
      </c>
      <c r="T452" s="8">
        <v>0.1974678</v>
      </c>
      <c r="U452" s="8">
        <v>7.72</v>
      </c>
      <c r="W452" s="8">
        <v>-31.6682</v>
      </c>
      <c r="X452" s="8">
        <v>5691.82</v>
      </c>
      <c r="Y452" s="8">
        <v>-31.9098</v>
      </c>
      <c r="Z452" s="8">
        <v>324.3</v>
      </c>
      <c r="AA452" s="8">
        <v>0.2415981</v>
      </c>
      <c r="AB452" s="8">
        <v>7.45</v>
      </c>
      <c r="AD452" s="8">
        <v>-31.6682</v>
      </c>
      <c r="AE452" s="8">
        <v>5691.82</v>
      </c>
      <c r="AF452" s="8">
        <v>-31.9098</v>
      </c>
      <c r="AG452" s="8">
        <v>324.3</v>
      </c>
      <c r="AH452" s="8">
        <v>0.2415981</v>
      </c>
      <c r="AI452" s="8">
        <v>7.45</v>
      </c>
      <c r="AK452" s="8">
        <v>-9.072364</v>
      </c>
      <c r="AL452" s="8">
        <v>396.69</v>
      </c>
      <c r="AM452" s="8">
        <v>-10.11236</v>
      </c>
      <c r="AN452" s="8">
        <v>5.600000000000001</v>
      </c>
      <c r="AO452" s="8">
        <v>1.039996</v>
      </c>
      <c r="AP452" s="8">
        <v>18.18</v>
      </c>
    </row>
    <row r="453" spans="1:42" ht="11.25">
      <c r="A453" s="7">
        <v>39780</v>
      </c>
      <c r="B453" s="8">
        <v>-21.51377</v>
      </c>
      <c r="C453" s="8">
        <v>1835.84</v>
      </c>
      <c r="D453" s="8">
        <v>-22.00311</v>
      </c>
      <c r="E453" s="8">
        <v>80.29</v>
      </c>
      <c r="F453" s="8">
        <v>0.4893379</v>
      </c>
      <c r="G453" s="8">
        <v>10.22</v>
      </c>
      <c r="I453" s="8">
        <v>-21.62239</v>
      </c>
      <c r="J453" s="8">
        <v>1814.81</v>
      </c>
      <c r="K453" s="8">
        <v>-22.13163</v>
      </c>
      <c r="L453" s="8">
        <v>79.27</v>
      </c>
      <c r="M453" s="8">
        <v>0.5092373</v>
      </c>
      <c r="N453" s="8">
        <v>10.42</v>
      </c>
      <c r="P453" s="8">
        <v>-22.44619</v>
      </c>
      <c r="Q453" s="8">
        <v>186.99</v>
      </c>
      <c r="R453" s="8">
        <v>-22.99594</v>
      </c>
      <c r="S453" s="8">
        <v>115.56</v>
      </c>
      <c r="T453" s="8">
        <v>0.5497493999999999</v>
      </c>
      <c r="U453" s="8">
        <v>9.61</v>
      </c>
      <c r="W453" s="8">
        <v>-23.05537</v>
      </c>
      <c r="X453" s="8">
        <v>4379.55</v>
      </c>
      <c r="Y453" s="8">
        <v>-23.59544</v>
      </c>
      <c r="Z453" s="8">
        <v>247.78</v>
      </c>
      <c r="AA453" s="8">
        <v>0.5400695999999999</v>
      </c>
      <c r="AB453" s="8">
        <v>9.39</v>
      </c>
      <c r="AD453" s="8">
        <v>-23.05537</v>
      </c>
      <c r="AE453" s="8">
        <v>4379.55</v>
      </c>
      <c r="AF453" s="8">
        <v>-23.59544</v>
      </c>
      <c r="AG453" s="8">
        <v>247.78</v>
      </c>
      <c r="AH453" s="8">
        <v>0.5400695999999999</v>
      </c>
      <c r="AI453" s="8">
        <v>9.39</v>
      </c>
      <c r="AK453" s="8">
        <v>-0.8218004</v>
      </c>
      <c r="AL453" s="8">
        <v>393.43</v>
      </c>
      <c r="AM453" s="8">
        <v>-0.8928571</v>
      </c>
      <c r="AN453" s="8">
        <v>5.55</v>
      </c>
      <c r="AO453" s="8">
        <v>0.07105672</v>
      </c>
      <c r="AP453" s="8">
        <v>18.25</v>
      </c>
    </row>
    <row r="454" spans="1:42" ht="11.25">
      <c r="A454" s="7">
        <v>39813</v>
      </c>
      <c r="B454" s="8">
        <v>15.874477</v>
      </c>
      <c r="C454" s="8">
        <v>2127.27</v>
      </c>
      <c r="D454" s="8">
        <v>14.60954</v>
      </c>
      <c r="E454" s="8">
        <v>92.02</v>
      </c>
      <c r="F454" s="8">
        <v>1.264937</v>
      </c>
      <c r="G454" s="8">
        <v>8.370000000000001</v>
      </c>
      <c r="I454" s="8">
        <v>15.986246</v>
      </c>
      <c r="J454" s="8">
        <v>2104.93</v>
      </c>
      <c r="K454" s="8">
        <v>14.721837</v>
      </c>
      <c r="L454" s="8">
        <v>90.94</v>
      </c>
      <c r="M454" s="8">
        <v>1.264409</v>
      </c>
      <c r="N454" s="8">
        <v>8.32</v>
      </c>
      <c r="P454" s="8">
        <v>17.0116</v>
      </c>
      <c r="Q454" s="8">
        <v>218.8</v>
      </c>
      <c r="R454" s="8">
        <v>15.827276</v>
      </c>
      <c r="S454" s="8">
        <v>133.85</v>
      </c>
      <c r="T454" s="8">
        <v>1.184328</v>
      </c>
      <c r="U454" s="8">
        <v>7.22</v>
      </c>
      <c r="W454" s="8">
        <v>16.39232</v>
      </c>
      <c r="X454" s="8">
        <v>5097.46</v>
      </c>
      <c r="Y454" s="8">
        <v>15.340221</v>
      </c>
      <c r="Z454" s="8">
        <v>285.79</v>
      </c>
      <c r="AA454" s="8">
        <v>1.0521</v>
      </c>
      <c r="AB454" s="8">
        <v>7.56</v>
      </c>
      <c r="AD454" s="8">
        <v>16.39232</v>
      </c>
      <c r="AE454" s="8">
        <v>5097.46</v>
      </c>
      <c r="AF454" s="8">
        <v>15.340221</v>
      </c>
      <c r="AG454" s="8">
        <v>285.79</v>
      </c>
      <c r="AH454" s="8">
        <v>1.0521</v>
      </c>
      <c r="AI454" s="8">
        <v>7.56</v>
      </c>
      <c r="AK454" s="8">
        <v>10.390667</v>
      </c>
      <c r="AL454" s="8">
        <v>434.31</v>
      </c>
      <c r="AM454" s="8">
        <v>6.846846999999999</v>
      </c>
      <c r="AN454" s="8">
        <v>5.93</v>
      </c>
      <c r="AO454" s="8">
        <v>3.54382</v>
      </c>
      <c r="AP454" s="8">
        <v>14.47</v>
      </c>
    </row>
    <row r="455" spans="1:42" ht="11.25">
      <c r="A455" s="7">
        <v>39843</v>
      </c>
      <c r="B455" s="8">
        <v>-16.49391</v>
      </c>
      <c r="C455" s="8">
        <v>1776.4</v>
      </c>
      <c r="D455" s="8">
        <v>-16.692</v>
      </c>
      <c r="E455" s="8">
        <v>76.66</v>
      </c>
      <c r="F455" s="8">
        <v>0.1981144</v>
      </c>
      <c r="G455" s="8">
        <v>9.96</v>
      </c>
      <c r="I455" s="8">
        <v>-16.41147</v>
      </c>
      <c r="J455" s="8">
        <v>1759.48</v>
      </c>
      <c r="K455" s="8">
        <v>-16.60435</v>
      </c>
      <c r="L455" s="8">
        <v>75.84</v>
      </c>
      <c r="M455" s="8">
        <v>0.1928825</v>
      </c>
      <c r="N455" s="8">
        <v>9.88</v>
      </c>
      <c r="P455" s="8">
        <v>-16.83272</v>
      </c>
      <c r="Q455" s="8">
        <v>181.97</v>
      </c>
      <c r="R455" s="8">
        <v>-16.96675</v>
      </c>
      <c r="S455" s="8">
        <v>111.14</v>
      </c>
      <c r="T455" s="8">
        <v>0.1340294</v>
      </c>
      <c r="U455" s="8">
        <v>8.71</v>
      </c>
      <c r="W455" s="8">
        <v>-17.30784</v>
      </c>
      <c r="X455" s="8">
        <v>4215.2</v>
      </c>
      <c r="Y455" s="8">
        <v>-17.51636</v>
      </c>
      <c r="Z455" s="8">
        <v>235.73</v>
      </c>
      <c r="AA455" s="8">
        <v>0.2085209</v>
      </c>
      <c r="AB455" s="8">
        <v>9.05</v>
      </c>
      <c r="AD455" s="8">
        <v>-17.30784</v>
      </c>
      <c r="AE455" s="8">
        <v>4215.2</v>
      </c>
      <c r="AF455" s="8">
        <v>-17.51636</v>
      </c>
      <c r="AG455" s="8">
        <v>235.73</v>
      </c>
      <c r="AH455" s="8">
        <v>0.2085209</v>
      </c>
      <c r="AI455" s="8">
        <v>9.05</v>
      </c>
      <c r="AK455" s="8">
        <v>-5.385554</v>
      </c>
      <c r="AL455" s="8">
        <v>410.92</v>
      </c>
      <c r="AM455" s="8">
        <v>-5.39629</v>
      </c>
      <c r="AN455" s="8">
        <v>5.61</v>
      </c>
      <c r="AO455" s="8">
        <v>0.010735512</v>
      </c>
      <c r="AP455" s="8">
        <v>15.2</v>
      </c>
    </row>
    <row r="456" spans="1:42" ht="11.25">
      <c r="A456" s="7">
        <v>39871</v>
      </c>
      <c r="B456" s="8">
        <v>-19.46352</v>
      </c>
      <c r="C456" s="8">
        <v>1430.65</v>
      </c>
      <c r="D456" s="8">
        <v>-19.86695</v>
      </c>
      <c r="E456" s="8">
        <v>61.43</v>
      </c>
      <c r="F456" s="8">
        <v>0.4034233</v>
      </c>
      <c r="G456" s="8">
        <v>11.13</v>
      </c>
      <c r="I456" s="8">
        <v>-19.58647</v>
      </c>
      <c r="J456" s="8">
        <v>1414.86</v>
      </c>
      <c r="K456" s="8">
        <v>-20.01582</v>
      </c>
      <c r="L456" s="8">
        <v>60.66</v>
      </c>
      <c r="M456" s="8">
        <v>0.4293537</v>
      </c>
      <c r="N456" s="8">
        <v>11.06</v>
      </c>
      <c r="P456" s="8">
        <v>-19.98132</v>
      </c>
      <c r="Q456" s="8">
        <v>145.61</v>
      </c>
      <c r="R456" s="8">
        <v>-20.43369</v>
      </c>
      <c r="S456" s="8">
        <v>88.43</v>
      </c>
      <c r="T456" s="8">
        <v>0.4523716</v>
      </c>
      <c r="U456" s="8">
        <v>9.49</v>
      </c>
      <c r="W456" s="8">
        <v>-20.8244</v>
      </c>
      <c r="X456" s="8">
        <v>3337.41</v>
      </c>
      <c r="Y456" s="8">
        <v>-21.28282</v>
      </c>
      <c r="Z456" s="8">
        <v>185.56</v>
      </c>
      <c r="AA456" s="8">
        <v>0.4584255</v>
      </c>
      <c r="AB456" s="8">
        <v>10.08</v>
      </c>
      <c r="AD456" s="8">
        <v>-20.8244</v>
      </c>
      <c r="AE456" s="8">
        <v>3337.41</v>
      </c>
      <c r="AF456" s="8">
        <v>-21.28282</v>
      </c>
      <c r="AG456" s="8">
        <v>185.56</v>
      </c>
      <c r="AH456" s="8">
        <v>0.4584255</v>
      </c>
      <c r="AI456" s="8">
        <v>10.08</v>
      </c>
      <c r="AK456" s="8">
        <v>-8.079431999999999</v>
      </c>
      <c r="AL456" s="8">
        <v>377.72</v>
      </c>
      <c r="AM456" s="8">
        <v>-8.199643</v>
      </c>
      <c r="AN456" s="8">
        <v>5.15</v>
      </c>
      <c r="AO456" s="8">
        <v>0.1202116</v>
      </c>
      <c r="AP456" s="8">
        <v>16.25</v>
      </c>
    </row>
    <row r="457" spans="1:42" ht="11.25">
      <c r="A457" s="7">
        <v>39903</v>
      </c>
      <c r="B457" s="8">
        <v>4.409184</v>
      </c>
      <c r="C457" s="8">
        <v>1493.73</v>
      </c>
      <c r="D457" s="8">
        <v>3.223181</v>
      </c>
      <c r="E457" s="8">
        <v>63.41</v>
      </c>
      <c r="F457" s="8">
        <v>1.186004</v>
      </c>
      <c r="G457" s="8">
        <v>9.65</v>
      </c>
      <c r="I457" s="8">
        <v>4.339652</v>
      </c>
      <c r="J457" s="8">
        <v>1476.26</v>
      </c>
      <c r="K457" s="8">
        <v>3.165183</v>
      </c>
      <c r="L457" s="8">
        <v>62.58</v>
      </c>
      <c r="M457" s="8">
        <v>1.174469</v>
      </c>
      <c r="N457" s="8">
        <v>9.72</v>
      </c>
      <c r="P457" s="8">
        <v>4.306023</v>
      </c>
      <c r="Q457" s="8">
        <v>151.88</v>
      </c>
      <c r="R457" s="8">
        <v>3.166346</v>
      </c>
      <c r="S457" s="8">
        <v>91.23</v>
      </c>
      <c r="T457" s="8">
        <v>1.139677</v>
      </c>
      <c r="U457" s="8">
        <v>9.06</v>
      </c>
      <c r="W457" s="8">
        <v>4.061832</v>
      </c>
      <c r="X457" s="8">
        <v>3472.97</v>
      </c>
      <c r="Y457" s="8">
        <v>3.050226</v>
      </c>
      <c r="Z457" s="8">
        <v>191.22</v>
      </c>
      <c r="AA457" s="8">
        <v>1.011606</v>
      </c>
      <c r="AB457" s="8">
        <v>9.02</v>
      </c>
      <c r="AD457" s="8">
        <v>4.061832</v>
      </c>
      <c r="AE457" s="8">
        <v>3472.97</v>
      </c>
      <c r="AF457" s="8">
        <v>3.050226</v>
      </c>
      <c r="AG457" s="8">
        <v>191.22</v>
      </c>
      <c r="AH457" s="8">
        <v>1.011606</v>
      </c>
      <c r="AI457" s="8">
        <v>9.02</v>
      </c>
      <c r="AK457" s="8">
        <v>4.839564</v>
      </c>
      <c r="AL457" s="8">
        <v>396</v>
      </c>
      <c r="AM457" s="8">
        <v>2.330097</v>
      </c>
      <c r="AN457" s="8">
        <v>5.27</v>
      </c>
      <c r="AO457" s="8">
        <v>2.509467</v>
      </c>
      <c r="AP457" s="8">
        <v>15.44</v>
      </c>
    </row>
    <row r="458" spans="1:42" ht="11.25">
      <c r="A458" s="7">
        <v>39933</v>
      </c>
      <c r="B458" s="8">
        <v>27.97494</v>
      </c>
      <c r="C458" s="8">
        <v>1911.6</v>
      </c>
      <c r="D458" s="8">
        <v>27.40893</v>
      </c>
      <c r="E458" s="8">
        <v>80.79</v>
      </c>
      <c r="F458" s="8">
        <v>0.5660094999999999</v>
      </c>
      <c r="G458" s="8">
        <v>7.36</v>
      </c>
      <c r="I458" s="8">
        <v>28.06755</v>
      </c>
      <c r="J458" s="8">
        <v>1890.61</v>
      </c>
      <c r="K458" s="8">
        <v>27.5008</v>
      </c>
      <c r="L458" s="8">
        <v>79.79</v>
      </c>
      <c r="M458" s="8">
        <v>0.5667496</v>
      </c>
      <c r="N458" s="8">
        <v>7.41</v>
      </c>
      <c r="P458" s="8">
        <v>28.04846</v>
      </c>
      <c r="Q458" s="8">
        <v>194.48</v>
      </c>
      <c r="R458" s="8">
        <v>27.61153</v>
      </c>
      <c r="S458" s="8">
        <v>116.42</v>
      </c>
      <c r="T458" s="8">
        <v>0.4369278</v>
      </c>
      <c r="U458" s="8">
        <v>6.92</v>
      </c>
      <c r="W458" s="8">
        <v>31.01956</v>
      </c>
      <c r="X458" s="8">
        <v>4550.27</v>
      </c>
      <c r="Y458" s="8">
        <v>30.50413</v>
      </c>
      <c r="Z458" s="8">
        <v>249.55</v>
      </c>
      <c r="AA458" s="8">
        <v>0.5154285</v>
      </c>
      <c r="AB458" s="8">
        <v>6.65</v>
      </c>
      <c r="AD458" s="8">
        <v>31.01956</v>
      </c>
      <c r="AE458" s="8">
        <v>4550.27</v>
      </c>
      <c r="AF458" s="8">
        <v>30.50413</v>
      </c>
      <c r="AG458" s="8">
        <v>249.55</v>
      </c>
      <c r="AH458" s="8">
        <v>0.5154285</v>
      </c>
      <c r="AI458" s="8">
        <v>6.65</v>
      </c>
      <c r="AK458" s="8">
        <v>3.530303</v>
      </c>
      <c r="AL458" s="8">
        <v>409.98</v>
      </c>
      <c r="AM458" s="8">
        <v>2.466793</v>
      </c>
      <c r="AN458" s="8">
        <v>5.4</v>
      </c>
      <c r="AO458" s="8">
        <v>1.06351</v>
      </c>
      <c r="AP458" s="8">
        <v>15.09</v>
      </c>
    </row>
    <row r="459" spans="1:42" ht="11.25">
      <c r="A459" s="7">
        <v>39962</v>
      </c>
      <c r="B459" s="8">
        <v>2.139569</v>
      </c>
      <c r="C459" s="8">
        <v>1952.5</v>
      </c>
      <c r="D459" s="8">
        <v>1.732888</v>
      </c>
      <c r="E459" s="8">
        <v>82.19</v>
      </c>
      <c r="F459" s="8">
        <v>0.4066813</v>
      </c>
      <c r="G459" s="8">
        <v>6.72</v>
      </c>
      <c r="I459" s="8">
        <v>2.05119</v>
      </c>
      <c r="J459" s="8">
        <v>1929.39</v>
      </c>
      <c r="K459" s="8">
        <v>1.616744</v>
      </c>
      <c r="L459" s="8">
        <v>81.08</v>
      </c>
      <c r="M459" s="8">
        <v>0.434446</v>
      </c>
      <c r="N459" s="8">
        <v>6.75</v>
      </c>
      <c r="P459" s="8">
        <v>2.211024</v>
      </c>
      <c r="Q459" s="8">
        <v>198.78</v>
      </c>
      <c r="R459" s="8">
        <v>1.735097</v>
      </c>
      <c r="S459" s="8">
        <v>118.44</v>
      </c>
      <c r="T459" s="8">
        <v>0.4759272</v>
      </c>
      <c r="U459" s="8">
        <v>6.17</v>
      </c>
      <c r="W459" s="8">
        <v>2.156795</v>
      </c>
      <c r="X459" s="8">
        <v>4648.41</v>
      </c>
      <c r="Y459" s="8">
        <v>1.707073</v>
      </c>
      <c r="Z459" s="8">
        <v>253.81</v>
      </c>
      <c r="AA459" s="8">
        <v>0.4497223</v>
      </c>
      <c r="AB459" s="8">
        <v>5.95</v>
      </c>
      <c r="AD459" s="8">
        <v>2.156795</v>
      </c>
      <c r="AE459" s="8">
        <v>4648.41</v>
      </c>
      <c r="AF459" s="8">
        <v>1.707073</v>
      </c>
      <c r="AG459" s="8">
        <v>253.81</v>
      </c>
      <c r="AH459" s="8">
        <v>0.4497223</v>
      </c>
      <c r="AI459" s="8">
        <v>5.95</v>
      </c>
      <c r="AK459" s="8">
        <v>1.146397</v>
      </c>
      <c r="AL459" s="8">
        <v>414.68</v>
      </c>
      <c r="AM459" s="8">
        <v>0.9259259</v>
      </c>
      <c r="AN459" s="8">
        <v>5.45</v>
      </c>
      <c r="AO459" s="8">
        <v>0.2204714</v>
      </c>
      <c r="AP459" s="8">
        <v>15.22</v>
      </c>
    </row>
    <row r="460" spans="1:42" ht="11.25">
      <c r="A460" s="7">
        <v>39994</v>
      </c>
      <c r="B460" s="8">
        <v>-2.469142</v>
      </c>
      <c r="C460" s="8">
        <v>1904.29</v>
      </c>
      <c r="D460" s="8">
        <v>-3.260737</v>
      </c>
      <c r="E460" s="8">
        <v>79.51</v>
      </c>
      <c r="F460" s="8">
        <v>0.7915951999999999</v>
      </c>
      <c r="G460" s="8">
        <v>6.75</v>
      </c>
      <c r="I460" s="8">
        <v>-2.611706</v>
      </c>
      <c r="J460" s="8">
        <v>1879</v>
      </c>
      <c r="K460" s="8">
        <v>-3.391712</v>
      </c>
      <c r="L460" s="8">
        <v>78.33</v>
      </c>
      <c r="M460" s="8">
        <v>0.7800056999999999</v>
      </c>
      <c r="N460" s="8">
        <v>6.81</v>
      </c>
      <c r="P460" s="8">
        <v>-3.053627</v>
      </c>
      <c r="Q460" s="8">
        <v>192.71</v>
      </c>
      <c r="R460" s="8">
        <v>-3.807835</v>
      </c>
      <c r="S460" s="8">
        <v>113.93</v>
      </c>
      <c r="T460" s="8">
        <v>0.7542080999999999</v>
      </c>
      <c r="U460" s="8">
        <v>6.26</v>
      </c>
      <c r="W460" s="8">
        <v>-3.732244</v>
      </c>
      <c r="X460" s="8">
        <v>4474.92</v>
      </c>
      <c r="Y460" s="8">
        <v>-4.326071</v>
      </c>
      <c r="Z460" s="8">
        <v>242.83</v>
      </c>
      <c r="AA460" s="8">
        <v>0.5938268</v>
      </c>
      <c r="AB460" s="8">
        <v>5.86</v>
      </c>
      <c r="AD460" s="8">
        <v>-3.732244</v>
      </c>
      <c r="AE460" s="8">
        <v>4474.92</v>
      </c>
      <c r="AF460" s="8">
        <v>-4.326071</v>
      </c>
      <c r="AG460" s="8">
        <v>242.83</v>
      </c>
      <c r="AH460" s="8">
        <v>0.5938268</v>
      </c>
      <c r="AI460" s="8">
        <v>5.86</v>
      </c>
      <c r="AK460" s="8">
        <v>9.7111</v>
      </c>
      <c r="AL460" s="8">
        <v>454.95</v>
      </c>
      <c r="AM460" s="8">
        <v>6.972477</v>
      </c>
      <c r="AN460" s="8">
        <v>5.83</v>
      </c>
      <c r="AO460" s="8">
        <v>2.738626</v>
      </c>
      <c r="AP460" s="8">
        <v>15.49</v>
      </c>
    </row>
    <row r="461" spans="1:42" ht="11.25">
      <c r="A461" s="7">
        <v>40025</v>
      </c>
      <c r="B461" s="8">
        <v>10.179122</v>
      </c>
      <c r="C461" s="8">
        <v>2098.13</v>
      </c>
      <c r="D461" s="8">
        <v>9.860394</v>
      </c>
      <c r="E461" s="8">
        <v>87.35000000000001</v>
      </c>
      <c r="F461" s="8">
        <v>0.3187275</v>
      </c>
      <c r="G461" s="8">
        <v>5.81</v>
      </c>
      <c r="I461" s="8">
        <v>10.315594</v>
      </c>
      <c r="J461" s="8">
        <v>2072.83</v>
      </c>
      <c r="K461" s="8">
        <v>9.983403</v>
      </c>
      <c r="L461" s="8">
        <v>86.15</v>
      </c>
      <c r="M461" s="8">
        <v>0.3321905</v>
      </c>
      <c r="N461" s="8">
        <v>5.86</v>
      </c>
      <c r="P461" s="8">
        <v>10.4198</v>
      </c>
      <c r="Q461" s="8">
        <v>212.79</v>
      </c>
      <c r="R461" s="8">
        <v>10.18169</v>
      </c>
      <c r="S461" s="8">
        <v>125.53</v>
      </c>
      <c r="T461" s="8">
        <v>0.2381115</v>
      </c>
      <c r="U461" s="8">
        <v>5.29</v>
      </c>
      <c r="W461" s="8">
        <v>10.472813</v>
      </c>
      <c r="X461" s="8">
        <v>4943.57</v>
      </c>
      <c r="Y461" s="8">
        <v>10.196434</v>
      </c>
      <c r="Z461" s="8">
        <v>267.59</v>
      </c>
      <c r="AA461" s="8">
        <v>0.2763786</v>
      </c>
      <c r="AB461" s="8">
        <v>4.92</v>
      </c>
      <c r="AD461" s="8">
        <v>10.472813</v>
      </c>
      <c r="AE461" s="8">
        <v>4943.57</v>
      </c>
      <c r="AF461" s="8">
        <v>10.196434</v>
      </c>
      <c r="AG461" s="8">
        <v>267.59</v>
      </c>
      <c r="AH461" s="8">
        <v>0.2763786</v>
      </c>
      <c r="AI461" s="8">
        <v>4.92</v>
      </c>
      <c r="AK461" s="8">
        <v>8.919661999999999</v>
      </c>
      <c r="AL461" s="8">
        <v>495.53</v>
      </c>
      <c r="AM461" s="8">
        <v>8.061748999999999</v>
      </c>
      <c r="AN461" s="8">
        <v>6.300000000000001</v>
      </c>
      <c r="AO461" s="8">
        <v>0.8579121</v>
      </c>
      <c r="AP461" s="8">
        <v>14.62</v>
      </c>
    </row>
    <row r="462" spans="1:42" ht="11.25">
      <c r="A462" s="7">
        <v>40056</v>
      </c>
      <c r="B462" s="8">
        <v>12.223742</v>
      </c>
      <c r="C462" s="8">
        <v>2354.6</v>
      </c>
      <c r="D462" s="8">
        <v>11.860332</v>
      </c>
      <c r="E462" s="8">
        <v>97.71000000000001</v>
      </c>
      <c r="F462" s="8">
        <v>0.3634109</v>
      </c>
      <c r="G462" s="8">
        <v>5.14</v>
      </c>
      <c r="I462" s="8">
        <v>12.513809</v>
      </c>
      <c r="J462" s="8">
        <v>2332.22</v>
      </c>
      <c r="K462" s="8">
        <v>12.141613</v>
      </c>
      <c r="L462" s="8">
        <v>96.61</v>
      </c>
      <c r="M462" s="8">
        <v>0.3721962</v>
      </c>
      <c r="N462" s="8">
        <v>5.18</v>
      </c>
      <c r="P462" s="8">
        <v>12.683867</v>
      </c>
      <c r="Q462" s="8">
        <v>239.78</v>
      </c>
      <c r="R462" s="8">
        <v>12.252051</v>
      </c>
      <c r="S462" s="8">
        <v>140.91</v>
      </c>
      <c r="T462" s="8">
        <v>0.4318151</v>
      </c>
      <c r="U462" s="8">
        <v>4.73</v>
      </c>
      <c r="W462" s="8">
        <v>13.389514</v>
      </c>
      <c r="X462" s="8">
        <v>5605.49</v>
      </c>
      <c r="Y462" s="8">
        <v>12.978811</v>
      </c>
      <c r="Z462" s="8">
        <v>302.32</v>
      </c>
      <c r="AA462" s="8">
        <v>0.4107027</v>
      </c>
      <c r="AB462" s="8">
        <v>4.36</v>
      </c>
      <c r="AD462" s="8">
        <v>13.389514</v>
      </c>
      <c r="AE462" s="8">
        <v>5605.49</v>
      </c>
      <c r="AF462" s="8">
        <v>12.978811</v>
      </c>
      <c r="AG462" s="8">
        <v>302.32</v>
      </c>
      <c r="AH462" s="8">
        <v>0.4107027</v>
      </c>
      <c r="AI462" s="8">
        <v>4.36</v>
      </c>
      <c r="AK462" s="8">
        <v>4.542611</v>
      </c>
      <c r="AL462" s="8">
        <v>518.04</v>
      </c>
      <c r="AM462" s="8">
        <v>4.603174999999999</v>
      </c>
      <c r="AN462" s="8">
        <v>6.59</v>
      </c>
      <c r="AO462" s="8">
        <v>-0.06056356</v>
      </c>
      <c r="AP462" s="8">
        <v>13.23</v>
      </c>
    </row>
    <row r="463" spans="1:42" ht="11.25">
      <c r="A463" s="7">
        <v>40086</v>
      </c>
      <c r="B463" s="8">
        <v>6.367111</v>
      </c>
      <c r="C463" s="8">
        <v>2504.52</v>
      </c>
      <c r="D463" s="8">
        <v>5.669839</v>
      </c>
      <c r="E463" s="8">
        <v>103.25</v>
      </c>
      <c r="F463" s="8">
        <v>0.6972718</v>
      </c>
      <c r="G463" s="8">
        <v>4.89</v>
      </c>
      <c r="I463" s="8">
        <v>6.351030000000001</v>
      </c>
      <c r="J463" s="8">
        <v>2480.34</v>
      </c>
      <c r="K463" s="8">
        <v>5.651589</v>
      </c>
      <c r="L463" s="8">
        <v>102.07</v>
      </c>
      <c r="M463" s="8">
        <v>0.6994414</v>
      </c>
      <c r="N463" s="8">
        <v>4.92</v>
      </c>
      <c r="P463" s="8">
        <v>6.514304999999999</v>
      </c>
      <c r="Q463" s="8">
        <v>255.4</v>
      </c>
      <c r="R463" s="8">
        <v>5.876091</v>
      </c>
      <c r="S463" s="8">
        <v>149.19</v>
      </c>
      <c r="T463" s="8">
        <v>0.6382135999999999</v>
      </c>
      <c r="U463" s="8">
        <v>4.49</v>
      </c>
      <c r="W463" s="8">
        <v>6.395159</v>
      </c>
      <c r="X463" s="8">
        <v>5963.97</v>
      </c>
      <c r="Y463" s="8">
        <v>5.910955</v>
      </c>
      <c r="Z463" s="8">
        <v>320.19</v>
      </c>
      <c r="AA463" s="8">
        <v>0.4842038</v>
      </c>
      <c r="AB463" s="8">
        <v>4.02</v>
      </c>
      <c r="AD463" s="8">
        <v>6.395159</v>
      </c>
      <c r="AE463" s="8">
        <v>5963.97</v>
      </c>
      <c r="AF463" s="8">
        <v>5.910955</v>
      </c>
      <c r="AG463" s="8">
        <v>320.19</v>
      </c>
      <c r="AH463" s="8">
        <v>0.4842038</v>
      </c>
      <c r="AI463" s="8">
        <v>4.02</v>
      </c>
      <c r="AK463" s="8">
        <v>5.804571</v>
      </c>
      <c r="AL463" s="8">
        <v>548.11</v>
      </c>
      <c r="AM463" s="8">
        <v>2.883156</v>
      </c>
      <c r="AN463" s="8">
        <v>6.78</v>
      </c>
      <c r="AO463" s="8">
        <v>2.921415</v>
      </c>
      <c r="AP463" s="8">
        <v>13.87</v>
      </c>
    </row>
    <row r="464" spans="1:42" ht="11.25">
      <c r="A464" s="7">
        <v>40116</v>
      </c>
      <c r="B464" s="8">
        <v>-4.801718999999999</v>
      </c>
      <c r="C464" s="8">
        <v>2384.26</v>
      </c>
      <c r="D464" s="8">
        <v>-5.007264</v>
      </c>
      <c r="E464" s="8">
        <v>98.08</v>
      </c>
      <c r="F464" s="8">
        <v>0.2055454</v>
      </c>
      <c r="G464" s="8">
        <v>5.07</v>
      </c>
      <c r="I464" s="8">
        <v>-4.765476</v>
      </c>
      <c r="J464" s="8">
        <v>2362.14</v>
      </c>
      <c r="K464" s="8">
        <v>-4.967179</v>
      </c>
      <c r="L464" s="8">
        <v>97</v>
      </c>
      <c r="M464" s="8">
        <v>0.2017035</v>
      </c>
      <c r="N464" s="8">
        <v>5.08</v>
      </c>
      <c r="P464" s="8">
        <v>-4.397024</v>
      </c>
      <c r="Q464" s="8">
        <v>244.17</v>
      </c>
      <c r="R464" s="8">
        <v>-4.551242999999999</v>
      </c>
      <c r="S464" s="8">
        <v>142.4</v>
      </c>
      <c r="T464" s="8">
        <v>0.1542192</v>
      </c>
      <c r="U464" s="8">
        <v>4.69</v>
      </c>
      <c r="W464" s="8">
        <v>-4.504382</v>
      </c>
      <c r="X464" s="8">
        <v>5695.33</v>
      </c>
      <c r="Y464" s="8">
        <v>-4.684718999999999</v>
      </c>
      <c r="Z464" s="8">
        <v>305.19</v>
      </c>
      <c r="AA464" s="8">
        <v>0.1803365</v>
      </c>
      <c r="AB464" s="8">
        <v>4.12</v>
      </c>
      <c r="AD464" s="8">
        <v>-4.504382</v>
      </c>
      <c r="AE464" s="8">
        <v>5695.33</v>
      </c>
      <c r="AF464" s="8">
        <v>-4.684718999999999</v>
      </c>
      <c r="AG464" s="8">
        <v>305.19</v>
      </c>
      <c r="AH464" s="8">
        <v>0.1803365</v>
      </c>
      <c r="AI464" s="8">
        <v>4.12</v>
      </c>
      <c r="AK464" s="8">
        <v>-7.111711</v>
      </c>
      <c r="AL464" s="8">
        <v>509.13</v>
      </c>
      <c r="AM464" s="8">
        <v>-7.522124</v>
      </c>
      <c r="AN464" s="8">
        <v>6.27</v>
      </c>
      <c r="AO464" s="8">
        <v>0.4104128</v>
      </c>
      <c r="AP464" s="8">
        <v>14.98</v>
      </c>
    </row>
    <row r="465" spans="1:42" ht="11.25">
      <c r="A465" s="7">
        <v>40147</v>
      </c>
      <c r="B465" s="8">
        <v>6.843633</v>
      </c>
      <c r="C465" s="8">
        <v>2547.43</v>
      </c>
      <c r="D465" s="8">
        <v>6.515090000000001</v>
      </c>
      <c r="E465" s="8">
        <v>104.47</v>
      </c>
      <c r="F465" s="8">
        <v>0.3285432</v>
      </c>
      <c r="G465" s="8">
        <v>4.74</v>
      </c>
      <c r="I465" s="8">
        <v>6.950054</v>
      </c>
      <c r="J465" s="8">
        <v>2526.31</v>
      </c>
      <c r="K465" s="8">
        <v>6.597938</v>
      </c>
      <c r="L465" s="8">
        <v>103.4</v>
      </c>
      <c r="M465" s="8">
        <v>0.3521156</v>
      </c>
      <c r="N465" s="8">
        <v>4.79</v>
      </c>
      <c r="P465" s="8">
        <v>7.46611</v>
      </c>
      <c r="Q465" s="8">
        <v>262.4</v>
      </c>
      <c r="R465" s="8">
        <v>7.071629</v>
      </c>
      <c r="S465" s="8">
        <v>152.47</v>
      </c>
      <c r="T465" s="8">
        <v>0.3944807</v>
      </c>
      <c r="U465" s="8">
        <v>4.39</v>
      </c>
      <c r="W465" s="8">
        <v>6.910574</v>
      </c>
      <c r="X465" s="8">
        <v>6088.91</v>
      </c>
      <c r="Y465" s="8">
        <v>6.536911</v>
      </c>
      <c r="Z465" s="8">
        <v>325.14</v>
      </c>
      <c r="AA465" s="8">
        <v>0.3736625</v>
      </c>
      <c r="AB465" s="8">
        <v>3.88</v>
      </c>
      <c r="AD465" s="8">
        <v>6.910574</v>
      </c>
      <c r="AE465" s="8">
        <v>6088.91</v>
      </c>
      <c r="AF465" s="8">
        <v>6.536911</v>
      </c>
      <c r="AG465" s="8">
        <v>325.14</v>
      </c>
      <c r="AH465" s="8">
        <v>0.3736625</v>
      </c>
      <c r="AI465" s="8">
        <v>3.88</v>
      </c>
      <c r="AK465" s="8">
        <v>7.133737999999999</v>
      </c>
      <c r="AL465" s="8">
        <v>545.45</v>
      </c>
      <c r="AM465" s="8">
        <v>7.017544</v>
      </c>
      <c r="AN465" s="8">
        <v>6.71</v>
      </c>
      <c r="AO465" s="8">
        <v>0.11619425</v>
      </c>
      <c r="AP465" s="8">
        <v>14.03</v>
      </c>
    </row>
    <row r="466" spans="1:42" ht="11.25">
      <c r="A466" s="7">
        <v>40178</v>
      </c>
      <c r="B466" s="8">
        <v>6.426869</v>
      </c>
      <c r="C466" s="8">
        <v>2711.15</v>
      </c>
      <c r="D466" s="8">
        <v>5.609266</v>
      </c>
      <c r="E466" s="8">
        <v>110.33</v>
      </c>
      <c r="F466" s="8">
        <v>0.8176036</v>
      </c>
      <c r="G466" s="8">
        <v>4.63</v>
      </c>
      <c r="I466" s="8">
        <v>6.484160999999999</v>
      </c>
      <c r="J466" s="8">
        <v>2690.12</v>
      </c>
      <c r="K466" s="8">
        <v>5.667311</v>
      </c>
      <c r="L466" s="8">
        <v>109.26</v>
      </c>
      <c r="M466" s="8">
        <v>0.8168497</v>
      </c>
      <c r="N466" s="8">
        <v>4.69</v>
      </c>
      <c r="P466" s="8">
        <v>6.413872</v>
      </c>
      <c r="Q466" s="8">
        <v>279.23</v>
      </c>
      <c r="R466" s="8">
        <v>5.660130000000001</v>
      </c>
      <c r="S466" s="8">
        <v>161.1</v>
      </c>
      <c r="T466" s="8">
        <v>0.7537417</v>
      </c>
      <c r="U466" s="8">
        <v>4.48</v>
      </c>
      <c r="W466" s="8">
        <v>7.14972</v>
      </c>
      <c r="X466" s="8">
        <v>6524.25</v>
      </c>
      <c r="Y466" s="8">
        <v>6.600233999999999</v>
      </c>
      <c r="Z466" s="8">
        <v>346.6</v>
      </c>
      <c r="AA466" s="8">
        <v>0.5494861999999999</v>
      </c>
      <c r="AB466" s="8">
        <v>3.73</v>
      </c>
      <c r="AD466" s="8">
        <v>7.14972</v>
      </c>
      <c r="AE466" s="8">
        <v>6524.25</v>
      </c>
      <c r="AF466" s="8">
        <v>6.600233999999999</v>
      </c>
      <c r="AG466" s="8">
        <v>346.6</v>
      </c>
      <c r="AH466" s="8">
        <v>0.5494861999999999</v>
      </c>
      <c r="AI466" s="8">
        <v>3.73</v>
      </c>
      <c r="AK466" s="8">
        <v>-0.7645063999999999</v>
      </c>
      <c r="AL466" s="8">
        <v>541.28</v>
      </c>
      <c r="AM466" s="8">
        <v>-4.321908</v>
      </c>
      <c r="AN466" s="8">
        <v>6.42</v>
      </c>
      <c r="AO466" s="8">
        <v>3.5574</v>
      </c>
      <c r="AP466" s="8">
        <v>14.86</v>
      </c>
    </row>
    <row r="467" spans="1:42" ht="11.25">
      <c r="A467" s="7">
        <v>40207</v>
      </c>
      <c r="B467" s="8">
        <v>-4.678089</v>
      </c>
      <c r="C467" s="8">
        <v>2584.32</v>
      </c>
      <c r="D467" s="8">
        <v>-4.858153</v>
      </c>
      <c r="E467" s="8">
        <v>104.97</v>
      </c>
      <c r="F467" s="8">
        <v>0.1800642</v>
      </c>
      <c r="G467" s="8">
        <v>5.05</v>
      </c>
      <c r="I467" s="8">
        <v>-4.738079</v>
      </c>
      <c r="J467" s="8">
        <v>2562.66</v>
      </c>
      <c r="K467" s="8">
        <v>-4.914882</v>
      </c>
      <c r="L467" s="8">
        <v>103.89</v>
      </c>
      <c r="M467" s="8">
        <v>0.1768031</v>
      </c>
      <c r="N467" s="8">
        <v>5.11</v>
      </c>
      <c r="P467" s="8">
        <v>-5.368334</v>
      </c>
      <c r="Q467" s="8">
        <v>264.24</v>
      </c>
      <c r="R467" s="8">
        <v>-5.530726</v>
      </c>
      <c r="S467" s="8">
        <v>152.19</v>
      </c>
      <c r="T467" s="8">
        <v>0.1623921</v>
      </c>
      <c r="U467" s="8">
        <v>4.95</v>
      </c>
      <c r="W467" s="8">
        <v>-5.210560999999999</v>
      </c>
      <c r="X467" s="8">
        <v>6184.3</v>
      </c>
      <c r="Y467" s="8">
        <v>-5.401039</v>
      </c>
      <c r="Z467" s="8">
        <v>327.88</v>
      </c>
      <c r="AA467" s="8">
        <v>0.1904778</v>
      </c>
      <c r="AB467" s="8">
        <v>4.14</v>
      </c>
      <c r="AD467" s="8">
        <v>-5.210560999999999</v>
      </c>
      <c r="AE467" s="8">
        <v>6184.3</v>
      </c>
      <c r="AF467" s="8">
        <v>-5.401039</v>
      </c>
      <c r="AG467" s="8">
        <v>327.88</v>
      </c>
      <c r="AH467" s="8">
        <v>0.1904778</v>
      </c>
      <c r="AI467" s="8">
        <v>4.14</v>
      </c>
      <c r="AK467" s="8">
        <v>-0.1459503</v>
      </c>
      <c r="AL467" s="8">
        <v>540.49</v>
      </c>
      <c r="AM467" s="8">
        <v>-0.1557632</v>
      </c>
      <c r="AN467" s="8">
        <v>6.41</v>
      </c>
      <c r="AO467" s="8">
        <v>0.009812891</v>
      </c>
      <c r="AP467" s="8">
        <v>14.82</v>
      </c>
    </row>
    <row r="468" spans="1:42" ht="11.25">
      <c r="A468" s="7">
        <v>40235</v>
      </c>
      <c r="B468" s="8">
        <v>5.057423</v>
      </c>
      <c r="C468" s="8">
        <v>2715.02</v>
      </c>
      <c r="D468" s="8">
        <v>4.734686</v>
      </c>
      <c r="E468" s="8">
        <v>109.94</v>
      </c>
      <c r="F468" s="8">
        <v>0.3227372</v>
      </c>
      <c r="G468" s="8">
        <v>4.99</v>
      </c>
      <c r="I468" s="8">
        <v>5.077927</v>
      </c>
      <c r="J468" s="8">
        <v>2692.79</v>
      </c>
      <c r="K468" s="8">
        <v>4.735778</v>
      </c>
      <c r="L468" s="8">
        <v>108.81</v>
      </c>
      <c r="M468" s="8">
        <v>0.3421483</v>
      </c>
      <c r="N468" s="8">
        <v>5.07</v>
      </c>
      <c r="P468" s="8">
        <v>5.332273</v>
      </c>
      <c r="Q468" s="8">
        <v>278.33</v>
      </c>
      <c r="R468" s="8">
        <v>4.941192</v>
      </c>
      <c r="S468" s="8">
        <v>159.71</v>
      </c>
      <c r="T468" s="8">
        <v>0.3910813</v>
      </c>
      <c r="U468" s="8">
        <v>4.96</v>
      </c>
      <c r="W468" s="8">
        <v>5.338519</v>
      </c>
      <c r="X468" s="8">
        <v>6514.45</v>
      </c>
      <c r="Y468" s="8">
        <v>4.965231</v>
      </c>
      <c r="Z468" s="8">
        <v>344.16</v>
      </c>
      <c r="AA468" s="8">
        <v>0.3732872</v>
      </c>
      <c r="AB468" s="8">
        <v>4.16</v>
      </c>
      <c r="AD468" s="8">
        <v>5.338519</v>
      </c>
      <c r="AE468" s="8">
        <v>6514.45</v>
      </c>
      <c r="AF468" s="8">
        <v>4.965231</v>
      </c>
      <c r="AG468" s="8">
        <v>344.16</v>
      </c>
      <c r="AH468" s="8">
        <v>0.3732872</v>
      </c>
      <c r="AI468" s="8">
        <v>4.16</v>
      </c>
      <c r="AK468" s="8">
        <v>2.079594</v>
      </c>
      <c r="AL468" s="8">
        <v>551.73</v>
      </c>
      <c r="AM468" s="8">
        <v>2.184087</v>
      </c>
      <c r="AN468" s="8">
        <v>6.55</v>
      </c>
      <c r="AO468" s="8">
        <v>-0.1044929</v>
      </c>
      <c r="AP468" s="8">
        <v>14.52</v>
      </c>
    </row>
    <row r="469" spans="1:42" ht="11.25">
      <c r="A469" s="7">
        <v>40268</v>
      </c>
      <c r="B469" s="8">
        <v>9.418714999999999</v>
      </c>
      <c r="C469" s="8">
        <v>2970.74</v>
      </c>
      <c r="D469" s="8">
        <v>8.695651999999999</v>
      </c>
      <c r="E469" s="8">
        <v>119.5</v>
      </c>
      <c r="F469" s="8">
        <v>0.7230635</v>
      </c>
      <c r="G469" s="8">
        <v>4.58</v>
      </c>
      <c r="I469" s="8">
        <v>9.355352</v>
      </c>
      <c r="J469" s="8">
        <v>2944.71</v>
      </c>
      <c r="K469" s="8">
        <v>8.648100000000001</v>
      </c>
      <c r="L469" s="8">
        <v>118.22</v>
      </c>
      <c r="M469" s="8">
        <v>0.7072506</v>
      </c>
      <c r="N469" s="8">
        <v>4.64</v>
      </c>
      <c r="P469" s="8">
        <v>8.935436</v>
      </c>
      <c r="Q469" s="8">
        <v>303.2</v>
      </c>
      <c r="R469" s="8">
        <v>8.271241</v>
      </c>
      <c r="S469" s="8">
        <v>172.92</v>
      </c>
      <c r="T469" s="8">
        <v>0.6641950999999999</v>
      </c>
      <c r="U469" s="8">
        <v>4.5</v>
      </c>
      <c r="W469" s="8">
        <v>10.184436</v>
      </c>
      <c r="X469" s="8">
        <v>7177.91</v>
      </c>
      <c r="Y469" s="8">
        <v>9.667015</v>
      </c>
      <c r="Z469" s="8">
        <v>377.43</v>
      </c>
      <c r="AA469" s="8">
        <v>0.5174208</v>
      </c>
      <c r="AB469" s="8">
        <v>3.86</v>
      </c>
      <c r="AD469" s="8">
        <v>10.184436</v>
      </c>
      <c r="AE469" s="8">
        <v>7177.91</v>
      </c>
      <c r="AF469" s="8">
        <v>9.667015</v>
      </c>
      <c r="AG469" s="8">
        <v>377.43</v>
      </c>
      <c r="AH469" s="8">
        <v>0.5174208</v>
      </c>
      <c r="AI469" s="8">
        <v>3.86</v>
      </c>
      <c r="AK469" s="8">
        <v>0.47487</v>
      </c>
      <c r="AL469" s="8">
        <v>554.35</v>
      </c>
      <c r="AM469" s="8">
        <v>-2.442748</v>
      </c>
      <c r="AN469" s="8">
        <v>6.390000000000001</v>
      </c>
      <c r="AO469" s="8">
        <v>2.917618</v>
      </c>
      <c r="AP469" s="8">
        <v>13.81</v>
      </c>
    </row>
    <row r="470" spans="1:42" ht="11.25">
      <c r="A470" s="7">
        <v>40298</v>
      </c>
      <c r="B470" s="8">
        <v>6.580515</v>
      </c>
      <c r="C470" s="8">
        <v>3166.23</v>
      </c>
      <c r="D470" s="8">
        <v>6.359833</v>
      </c>
      <c r="E470" s="8">
        <v>127.1</v>
      </c>
      <c r="F470" s="8">
        <v>0.2206826</v>
      </c>
      <c r="G470" s="8">
        <v>4.3</v>
      </c>
      <c r="I470" s="8">
        <v>6.590122999999999</v>
      </c>
      <c r="J470" s="8">
        <v>3138.77</v>
      </c>
      <c r="K470" s="8">
        <v>6.361021999999999</v>
      </c>
      <c r="L470" s="8">
        <v>125.74</v>
      </c>
      <c r="M470" s="8">
        <v>0.2291007</v>
      </c>
      <c r="N470" s="8">
        <v>4.36</v>
      </c>
      <c r="P470" s="8">
        <v>6.352243</v>
      </c>
      <c r="Q470" s="8">
        <v>322.46</v>
      </c>
      <c r="R470" s="8">
        <v>6.153134</v>
      </c>
      <c r="S470" s="8">
        <v>183.56</v>
      </c>
      <c r="T470" s="8">
        <v>0.1991086</v>
      </c>
      <c r="U470" s="8">
        <v>4.22</v>
      </c>
      <c r="W470" s="8">
        <v>6.941993</v>
      </c>
      <c r="X470" s="8">
        <v>7676.200000000001</v>
      </c>
      <c r="Y470" s="8">
        <v>6.737673</v>
      </c>
      <c r="Z470" s="8">
        <v>402.86</v>
      </c>
      <c r="AA470" s="8">
        <v>0.2043195</v>
      </c>
      <c r="AB470" s="8">
        <v>3.61</v>
      </c>
      <c r="AD470" s="8">
        <v>6.941993</v>
      </c>
      <c r="AE470" s="8">
        <v>7676.200000000001</v>
      </c>
      <c r="AF470" s="8">
        <v>6.737673</v>
      </c>
      <c r="AG470" s="8">
        <v>402.86</v>
      </c>
      <c r="AH470" s="8">
        <v>0.2043195</v>
      </c>
      <c r="AI470" s="8">
        <v>3.61</v>
      </c>
      <c r="AK470" s="8">
        <v>1.495445</v>
      </c>
      <c r="AL470" s="8">
        <v>562.64</v>
      </c>
      <c r="AM470" s="8">
        <v>0.9389670999999999</v>
      </c>
      <c r="AN470" s="8">
        <v>6.45</v>
      </c>
      <c r="AO470" s="8">
        <v>0.556478</v>
      </c>
      <c r="AP470" s="8">
        <v>13.6</v>
      </c>
    </row>
    <row r="471" spans="1:42" ht="11.25">
      <c r="A471" s="7">
        <v>40326</v>
      </c>
      <c r="B471" s="8">
        <v>-5.3161</v>
      </c>
      <c r="C471" s="8">
        <v>2997.91</v>
      </c>
      <c r="D471" s="8">
        <v>-5.586152999999999</v>
      </c>
      <c r="E471" s="8">
        <v>120</v>
      </c>
      <c r="F471" s="8">
        <v>0.270051</v>
      </c>
      <c r="G471" s="8">
        <v>4.62</v>
      </c>
      <c r="I471" s="8">
        <v>-5.30144</v>
      </c>
      <c r="J471" s="8">
        <v>2972.37</v>
      </c>
      <c r="K471" s="8">
        <v>-5.574996</v>
      </c>
      <c r="L471" s="8">
        <v>118.73</v>
      </c>
      <c r="M471" s="8">
        <v>0.2735562</v>
      </c>
      <c r="N471" s="8">
        <v>4.68</v>
      </c>
      <c r="P471" s="8">
        <v>-4.834708</v>
      </c>
      <c r="Q471" s="8">
        <v>306.87</v>
      </c>
      <c r="R471" s="8">
        <v>-5.142733</v>
      </c>
      <c r="S471" s="8">
        <v>174.12</v>
      </c>
      <c r="T471" s="8">
        <v>0.3080244</v>
      </c>
      <c r="U471" s="8">
        <v>4.55</v>
      </c>
      <c r="W471" s="8">
        <v>-5.545322</v>
      </c>
      <c r="X471" s="8">
        <v>7250.53</v>
      </c>
      <c r="Y471" s="8">
        <v>-5.833292</v>
      </c>
      <c r="Z471" s="8">
        <v>379.36</v>
      </c>
      <c r="AA471" s="8">
        <v>0.28797</v>
      </c>
      <c r="AB471" s="8">
        <v>3.92</v>
      </c>
      <c r="AD471" s="8">
        <v>-5.545322</v>
      </c>
      <c r="AE471" s="8">
        <v>7250.53</v>
      </c>
      <c r="AF471" s="8">
        <v>-5.833292</v>
      </c>
      <c r="AG471" s="8">
        <v>379.36</v>
      </c>
      <c r="AH471" s="8">
        <v>0.28797</v>
      </c>
      <c r="AI471" s="8">
        <v>3.92</v>
      </c>
      <c r="AK471" s="8">
        <v>-1.715129</v>
      </c>
      <c r="AL471" s="8">
        <v>552.99</v>
      </c>
      <c r="AM471" s="8">
        <v>-1.705426</v>
      </c>
      <c r="AN471" s="8">
        <v>6.34</v>
      </c>
      <c r="AO471" s="8">
        <v>-0.009702325000000001</v>
      </c>
      <c r="AP471" s="8">
        <v>13.9</v>
      </c>
    </row>
    <row r="472" spans="1:42" ht="11.25">
      <c r="A472" s="7">
        <v>40359</v>
      </c>
      <c r="B472" s="8">
        <v>-4.533157999999999</v>
      </c>
      <c r="C472" s="8">
        <v>2862.01</v>
      </c>
      <c r="D472" s="8">
        <v>-5.158333</v>
      </c>
      <c r="E472" s="8">
        <v>113.81</v>
      </c>
      <c r="F472" s="8">
        <v>0.6251749999999999</v>
      </c>
      <c r="G472" s="8">
        <v>4.92</v>
      </c>
      <c r="I472" s="8">
        <v>-4.560334</v>
      </c>
      <c r="J472" s="8">
        <v>2836.82</v>
      </c>
      <c r="K472" s="8">
        <v>-5.17982</v>
      </c>
      <c r="L472" s="8">
        <v>112.58</v>
      </c>
      <c r="M472" s="8">
        <v>0.6194854</v>
      </c>
      <c r="N472" s="8">
        <v>4.98</v>
      </c>
      <c r="P472" s="8">
        <v>-4.376446</v>
      </c>
      <c r="Q472" s="8">
        <v>293.44</v>
      </c>
      <c r="R472" s="8">
        <v>-4.956352</v>
      </c>
      <c r="S472" s="8">
        <v>165.49</v>
      </c>
      <c r="T472" s="8">
        <v>0.5799055</v>
      </c>
      <c r="U472" s="8">
        <v>4.86</v>
      </c>
      <c r="W472" s="8">
        <v>-5.017013</v>
      </c>
      <c r="X472" s="8">
        <v>6886.77</v>
      </c>
      <c r="Y472" s="8">
        <v>-5.443378</v>
      </c>
      <c r="Z472" s="8">
        <v>358.71</v>
      </c>
      <c r="AA472" s="8">
        <v>0.4263659</v>
      </c>
      <c r="AB472" s="8">
        <v>4.16</v>
      </c>
      <c r="AD472" s="8">
        <v>-5.017013</v>
      </c>
      <c r="AE472" s="8">
        <v>6886.77</v>
      </c>
      <c r="AF472" s="8">
        <v>-5.443378</v>
      </c>
      <c r="AG472" s="8">
        <v>358.71</v>
      </c>
      <c r="AH472" s="8">
        <v>0.4263659</v>
      </c>
      <c r="AI472" s="8">
        <v>4.16</v>
      </c>
      <c r="AK472" s="8">
        <v>1.604007</v>
      </c>
      <c r="AL472" s="8">
        <v>561.86</v>
      </c>
      <c r="AM472" s="8">
        <v>-1.577287</v>
      </c>
      <c r="AN472" s="8">
        <v>6.24</v>
      </c>
      <c r="AO472" s="8">
        <v>3.181294</v>
      </c>
      <c r="AP472" s="8">
        <v>14.4</v>
      </c>
    </row>
    <row r="473" spans="1:42" ht="11.25">
      <c r="A473" s="7">
        <v>40389</v>
      </c>
      <c r="B473" s="8">
        <v>8.993679</v>
      </c>
      <c r="C473" s="8">
        <v>3119.41</v>
      </c>
      <c r="D473" s="8">
        <v>8.795361</v>
      </c>
      <c r="E473" s="8">
        <v>123.82</v>
      </c>
      <c r="F473" s="8">
        <v>0.1983185</v>
      </c>
      <c r="G473" s="8">
        <v>4.57</v>
      </c>
      <c r="I473" s="8">
        <v>9.022074</v>
      </c>
      <c r="J473" s="8">
        <v>3092.76</v>
      </c>
      <c r="K473" s="8">
        <v>8.811512</v>
      </c>
      <c r="L473" s="8">
        <v>122.5</v>
      </c>
      <c r="M473" s="8">
        <v>0.2105618</v>
      </c>
      <c r="N473" s="8">
        <v>4.62</v>
      </c>
      <c r="P473" s="8">
        <v>9.405671</v>
      </c>
      <c r="Q473" s="8">
        <v>321.04</v>
      </c>
      <c r="R473" s="8">
        <v>9.245272</v>
      </c>
      <c r="S473" s="8">
        <v>180.79</v>
      </c>
      <c r="T473" s="8">
        <v>0.1603994</v>
      </c>
      <c r="U473" s="8">
        <v>4.5</v>
      </c>
      <c r="W473" s="8">
        <v>9.522461</v>
      </c>
      <c r="X473" s="8">
        <v>7542.56</v>
      </c>
      <c r="Y473" s="8">
        <v>9.327869</v>
      </c>
      <c r="Z473" s="8">
        <v>392.17</v>
      </c>
      <c r="AA473" s="8">
        <v>0.1945915</v>
      </c>
      <c r="AB473" s="8">
        <v>3.81</v>
      </c>
      <c r="AD473" s="8">
        <v>9.522461</v>
      </c>
      <c r="AE473" s="8">
        <v>7542.56</v>
      </c>
      <c r="AF473" s="8">
        <v>9.327869</v>
      </c>
      <c r="AG473" s="8">
        <v>392.17</v>
      </c>
      <c r="AH473" s="8">
        <v>0.1945915</v>
      </c>
      <c r="AI473" s="8">
        <v>3.81</v>
      </c>
      <c r="AK473" s="8">
        <v>3.4279</v>
      </c>
      <c r="AL473" s="8">
        <v>581.12</v>
      </c>
      <c r="AM473" s="8">
        <v>3.205128</v>
      </c>
      <c r="AN473" s="8">
        <v>6.44</v>
      </c>
      <c r="AO473" s="8">
        <v>0.2227719</v>
      </c>
      <c r="AP473" s="8">
        <v>13.88</v>
      </c>
    </row>
    <row r="474" spans="1:42" ht="11.25">
      <c r="A474" s="7">
        <v>40421</v>
      </c>
      <c r="B474" s="8">
        <v>-1.404112</v>
      </c>
      <c r="C474" s="8">
        <v>3075.61</v>
      </c>
      <c r="D474" s="8">
        <v>-1.728315</v>
      </c>
      <c r="E474" s="8">
        <v>121.68</v>
      </c>
      <c r="F474" s="8">
        <v>0.3242037</v>
      </c>
      <c r="G474" s="8">
        <v>4.66</v>
      </c>
      <c r="I474" s="8">
        <v>-1.366094</v>
      </c>
      <c r="J474" s="8">
        <v>3050.51</v>
      </c>
      <c r="K474" s="8">
        <v>-1.697959</v>
      </c>
      <c r="L474" s="8">
        <v>120.42</v>
      </c>
      <c r="M474" s="8">
        <v>0.3318654</v>
      </c>
      <c r="N474" s="8">
        <v>4.71</v>
      </c>
      <c r="P474" s="8">
        <v>-0.6852729</v>
      </c>
      <c r="Q474" s="8">
        <v>318.84</v>
      </c>
      <c r="R474" s="8">
        <v>-1.067537</v>
      </c>
      <c r="S474" s="8">
        <v>178.86</v>
      </c>
      <c r="T474" s="8">
        <v>0.3822641</v>
      </c>
      <c r="U474" s="8">
        <v>4.55</v>
      </c>
      <c r="W474" s="8">
        <v>-1.38799</v>
      </c>
      <c r="X474" s="8">
        <v>7437.87</v>
      </c>
      <c r="Y474" s="8">
        <v>-1.736492</v>
      </c>
      <c r="Z474" s="8">
        <v>385.36</v>
      </c>
      <c r="AA474" s="8">
        <v>0.3485016</v>
      </c>
      <c r="AB474" s="8">
        <v>3.89</v>
      </c>
      <c r="AD474" s="8">
        <v>-1.38799</v>
      </c>
      <c r="AE474" s="8">
        <v>7437.87</v>
      </c>
      <c r="AF474" s="8">
        <v>-1.736492</v>
      </c>
      <c r="AG474" s="8">
        <v>385.36</v>
      </c>
      <c r="AH474" s="8">
        <v>0.3485016</v>
      </c>
      <c r="AI474" s="8">
        <v>3.89</v>
      </c>
      <c r="AK474" s="8">
        <v>-0.4577368</v>
      </c>
      <c r="AL474" s="8">
        <v>578.46</v>
      </c>
      <c r="AM474" s="8">
        <v>-0.621118</v>
      </c>
      <c r="AN474" s="8">
        <v>6.4</v>
      </c>
      <c r="AO474" s="8">
        <v>0.1633812</v>
      </c>
      <c r="AP474" s="8">
        <v>13.97</v>
      </c>
    </row>
    <row r="475" spans="1:42" ht="11.25">
      <c r="A475" s="7">
        <v>40451</v>
      </c>
      <c r="B475" s="8">
        <v>4.455051</v>
      </c>
      <c r="C475" s="8">
        <v>3212.63</v>
      </c>
      <c r="D475" s="8">
        <v>3.796844</v>
      </c>
      <c r="E475" s="8">
        <v>126.3</v>
      </c>
      <c r="F475" s="8">
        <v>0.6582072</v>
      </c>
      <c r="G475" s="8">
        <v>4.55</v>
      </c>
      <c r="I475" s="8">
        <v>4.483185</v>
      </c>
      <c r="J475" s="8">
        <v>3187.27</v>
      </c>
      <c r="K475" s="8">
        <v>3.828268</v>
      </c>
      <c r="L475" s="8">
        <v>125.03</v>
      </c>
      <c r="M475" s="8">
        <v>0.654917</v>
      </c>
      <c r="N475" s="8">
        <v>4.59</v>
      </c>
      <c r="P475" s="8">
        <v>4.158825999999999</v>
      </c>
      <c r="Q475" s="8">
        <v>332.1</v>
      </c>
      <c r="R475" s="8">
        <v>3.572627</v>
      </c>
      <c r="S475" s="8">
        <v>185.25</v>
      </c>
      <c r="T475" s="8">
        <v>0.5861993</v>
      </c>
      <c r="U475" s="8">
        <v>4.42</v>
      </c>
      <c r="W475" s="8">
        <v>4.467274</v>
      </c>
      <c r="X475" s="8">
        <v>7770.14</v>
      </c>
      <c r="Y475" s="8">
        <v>4.037783</v>
      </c>
      <c r="Z475" s="8">
        <v>400.92</v>
      </c>
      <c r="AA475" s="8">
        <v>0.429491</v>
      </c>
      <c r="AB475" s="8">
        <v>3.78</v>
      </c>
      <c r="AD475" s="8">
        <v>4.467274</v>
      </c>
      <c r="AE475" s="8">
        <v>7770.14</v>
      </c>
      <c r="AF475" s="8">
        <v>4.037783</v>
      </c>
      <c r="AG475" s="8">
        <v>400.92</v>
      </c>
      <c r="AH475" s="8">
        <v>0.429491</v>
      </c>
      <c r="AI475" s="8">
        <v>3.78</v>
      </c>
      <c r="AK475" s="8">
        <v>4.429</v>
      </c>
      <c r="AL475" s="8">
        <v>604.08</v>
      </c>
      <c r="AM475" s="8">
        <v>1.25</v>
      </c>
      <c r="AN475" s="8">
        <v>6.48</v>
      </c>
      <c r="AO475" s="8">
        <v>3.179</v>
      </c>
      <c r="AP475" s="8">
        <v>13.88</v>
      </c>
    </row>
    <row r="476" spans="1:42" ht="11.25">
      <c r="A476" s="7">
        <v>40480</v>
      </c>
      <c r="B476" s="8">
        <v>4.555769</v>
      </c>
      <c r="C476" s="8">
        <v>3358.99</v>
      </c>
      <c r="D476" s="8">
        <v>4.354711</v>
      </c>
      <c r="E476" s="8">
        <v>131.8</v>
      </c>
      <c r="F476" s="8">
        <v>0.2010579</v>
      </c>
      <c r="G476" s="8">
        <v>4.41</v>
      </c>
      <c r="I476" s="8">
        <v>4.544014</v>
      </c>
      <c r="J476" s="8">
        <v>3332.1</v>
      </c>
      <c r="K476" s="8">
        <v>4.342957</v>
      </c>
      <c r="L476" s="8">
        <v>130.46</v>
      </c>
      <c r="M476" s="8">
        <v>0.2010565</v>
      </c>
      <c r="N476" s="8">
        <v>4.46</v>
      </c>
      <c r="P476" s="8">
        <v>4.013851</v>
      </c>
      <c r="Q476" s="8">
        <v>345.43</v>
      </c>
      <c r="R476" s="8">
        <v>3.843455</v>
      </c>
      <c r="S476" s="8">
        <v>192.37</v>
      </c>
      <c r="T476" s="8">
        <v>0.1703963</v>
      </c>
      <c r="U476" s="8">
        <v>4.27</v>
      </c>
      <c r="W476" s="8">
        <v>4.701331</v>
      </c>
      <c r="X476" s="8">
        <v>8135.440000000001</v>
      </c>
      <c r="Y476" s="8">
        <v>4.512122</v>
      </c>
      <c r="Z476" s="8">
        <v>419.01</v>
      </c>
      <c r="AA476" s="8">
        <v>0.189209</v>
      </c>
      <c r="AB476" s="8">
        <v>3.61</v>
      </c>
      <c r="AD476" s="8">
        <v>4.701331</v>
      </c>
      <c r="AE476" s="8">
        <v>8135.440000000001</v>
      </c>
      <c r="AF476" s="8">
        <v>4.512122</v>
      </c>
      <c r="AG476" s="8">
        <v>419.01</v>
      </c>
      <c r="AH476" s="8">
        <v>0.189209</v>
      </c>
      <c r="AI476" s="8">
        <v>3.61</v>
      </c>
      <c r="AK476" s="8">
        <v>2.600649</v>
      </c>
      <c r="AL476" s="8">
        <v>619.79</v>
      </c>
      <c r="AM476" s="8">
        <v>2.314815</v>
      </c>
      <c r="AN476" s="8">
        <v>6.63</v>
      </c>
      <c r="AO476" s="8">
        <v>0.2858341</v>
      </c>
      <c r="AP476" s="8">
        <v>13.87</v>
      </c>
    </row>
    <row r="477" spans="1:42" ht="11.25">
      <c r="A477" s="7">
        <v>40512</v>
      </c>
      <c r="B477" s="8">
        <v>-1.624</v>
      </c>
      <c r="C477" s="8">
        <v>3304.44</v>
      </c>
      <c r="D477" s="8">
        <v>-1.942337</v>
      </c>
      <c r="E477" s="8">
        <v>129.24</v>
      </c>
      <c r="F477" s="8">
        <v>0.3183368</v>
      </c>
      <c r="G477" s="8">
        <v>4.58</v>
      </c>
      <c r="I477" s="8">
        <v>-1.635905</v>
      </c>
      <c r="J477" s="8">
        <v>3277.59</v>
      </c>
      <c r="K477" s="8">
        <v>-1.962287</v>
      </c>
      <c r="L477" s="8">
        <v>127.9</v>
      </c>
      <c r="M477" s="8">
        <v>0.326382</v>
      </c>
      <c r="N477" s="8">
        <v>4.62</v>
      </c>
      <c r="P477" s="8">
        <v>-1.783285</v>
      </c>
      <c r="Q477" s="8">
        <v>339.27</v>
      </c>
      <c r="R477" s="8">
        <v>-2.152103</v>
      </c>
      <c r="S477" s="8">
        <v>188.23</v>
      </c>
      <c r="T477" s="8">
        <v>0.3688182</v>
      </c>
      <c r="U477" s="8">
        <v>4.45</v>
      </c>
      <c r="W477" s="8">
        <v>-1.9581</v>
      </c>
      <c r="X477" s="8">
        <v>7976.14</v>
      </c>
      <c r="Y477" s="8">
        <v>-2.303048</v>
      </c>
      <c r="Z477" s="8">
        <v>409.36</v>
      </c>
      <c r="AA477" s="8">
        <v>0.3449483</v>
      </c>
      <c r="AB477" s="8">
        <v>3.76</v>
      </c>
      <c r="AD477" s="8">
        <v>-1.9581</v>
      </c>
      <c r="AE477" s="8">
        <v>7976.14</v>
      </c>
      <c r="AF477" s="8">
        <v>-2.303048</v>
      </c>
      <c r="AG477" s="8">
        <v>409.36</v>
      </c>
      <c r="AH477" s="8">
        <v>0.3449483</v>
      </c>
      <c r="AI477" s="8">
        <v>3.76</v>
      </c>
      <c r="AK477" s="8">
        <v>1.961955</v>
      </c>
      <c r="AL477" s="8">
        <v>631.95</v>
      </c>
      <c r="AM477" s="8">
        <v>1.809955</v>
      </c>
      <c r="AN477" s="8">
        <v>6.75</v>
      </c>
      <c r="AO477" s="8">
        <v>0.152</v>
      </c>
      <c r="AP477" s="8">
        <v>13.71</v>
      </c>
    </row>
    <row r="478" spans="1:42" ht="11.25">
      <c r="A478" s="7">
        <v>40543</v>
      </c>
      <c r="B478" s="8">
        <v>4.674015</v>
      </c>
      <c r="C478" s="8">
        <v>3458.89</v>
      </c>
      <c r="D478" s="8">
        <v>3.984834</v>
      </c>
      <c r="E478" s="8">
        <v>134.39</v>
      </c>
      <c r="F478" s="8">
        <v>0.68918</v>
      </c>
      <c r="G478" s="8">
        <v>4.23</v>
      </c>
      <c r="I478" s="8">
        <v>4.69949</v>
      </c>
      <c r="J478" s="8">
        <v>3431.62</v>
      </c>
      <c r="K478" s="8">
        <v>4.010946</v>
      </c>
      <c r="L478" s="8">
        <v>133.03</v>
      </c>
      <c r="M478" s="8">
        <v>0.6885433</v>
      </c>
      <c r="N478" s="8">
        <v>4.31</v>
      </c>
      <c r="P478" s="8">
        <v>4.291567</v>
      </c>
      <c r="Q478" s="8">
        <v>353.83</v>
      </c>
      <c r="R478" s="8">
        <v>3.671041</v>
      </c>
      <c r="S478" s="8">
        <v>195.14</v>
      </c>
      <c r="T478" s="8">
        <v>0.6205265999999999</v>
      </c>
      <c r="U478" s="8">
        <v>4.09</v>
      </c>
      <c r="W478" s="8">
        <v>4.656889</v>
      </c>
      <c r="X478" s="8">
        <v>8347.58</v>
      </c>
      <c r="Y478" s="8">
        <v>4.199238</v>
      </c>
      <c r="Z478" s="8">
        <v>426.55</v>
      </c>
      <c r="AA478" s="8">
        <v>0.4576511</v>
      </c>
      <c r="AB478" s="8">
        <v>3.54</v>
      </c>
      <c r="AD478" s="8">
        <v>4.667922</v>
      </c>
      <c r="AE478" s="8">
        <v>8348.460000000001</v>
      </c>
      <c r="AF478" s="8">
        <v>4.194351999999999</v>
      </c>
      <c r="AG478" s="8">
        <v>426.53</v>
      </c>
      <c r="AH478" s="8">
        <v>0.47357</v>
      </c>
      <c r="AI478" s="8">
        <v>3.58</v>
      </c>
      <c r="AK478" s="8">
        <v>5.006724999999999</v>
      </c>
      <c r="AL478" s="8">
        <v>663.59</v>
      </c>
      <c r="AM478" s="8">
        <v>1.777778</v>
      </c>
      <c r="AN478" s="8">
        <v>6.87</v>
      </c>
      <c r="AO478" s="8">
        <v>3.228948</v>
      </c>
      <c r="AP478" s="8">
        <v>13.03</v>
      </c>
    </row>
    <row r="479" spans="1:42" ht="11.25">
      <c r="A479" s="7">
        <v>40574</v>
      </c>
      <c r="B479" s="8">
        <v>3.640763</v>
      </c>
      <c r="C479" s="8">
        <v>3584.82</v>
      </c>
      <c r="D479" s="8">
        <v>3.4824</v>
      </c>
      <c r="E479" s="8">
        <v>139.07</v>
      </c>
      <c r="F479" s="8">
        <v>0.1583614</v>
      </c>
      <c r="G479" s="8">
        <v>4.18</v>
      </c>
      <c r="I479" s="8">
        <v>3.80316</v>
      </c>
      <c r="J479" s="8">
        <v>3562.13</v>
      </c>
      <c r="K479" s="8">
        <v>3.638277</v>
      </c>
      <c r="L479" s="8">
        <v>137.87</v>
      </c>
      <c r="M479" s="8">
        <v>0.1648829</v>
      </c>
      <c r="N479" s="8">
        <v>4.26</v>
      </c>
      <c r="P479" s="8">
        <v>4.386286999999999</v>
      </c>
      <c r="Q479" s="8">
        <v>369.35</v>
      </c>
      <c r="R479" s="8">
        <v>4.253356</v>
      </c>
      <c r="S479" s="8">
        <v>203.44</v>
      </c>
      <c r="T479" s="8">
        <v>0.1329308</v>
      </c>
      <c r="U479" s="8">
        <v>4</v>
      </c>
      <c r="W479" s="8">
        <v>4.124908</v>
      </c>
      <c r="X479" s="8">
        <v>8691.91</v>
      </c>
      <c r="Y479" s="8">
        <v>3.952643</v>
      </c>
      <c r="Z479" s="8">
        <v>443.41</v>
      </c>
      <c r="AA479" s="8">
        <v>0.1722646</v>
      </c>
      <c r="AB479" s="8">
        <v>3.43</v>
      </c>
      <c r="AD479" s="8">
        <v>3.245868</v>
      </c>
      <c r="AE479" s="8">
        <v>8619.44</v>
      </c>
      <c r="AF479" s="8">
        <v>3.061918</v>
      </c>
      <c r="AG479" s="8">
        <v>439.59</v>
      </c>
      <c r="AH479" s="8">
        <v>0.18395</v>
      </c>
      <c r="AI479" s="8">
        <v>3.5</v>
      </c>
      <c r="AK479" s="8">
        <v>0.4294821</v>
      </c>
      <c r="AL479" s="8">
        <v>666.44</v>
      </c>
      <c r="AM479" s="8">
        <v>0.4366812</v>
      </c>
      <c r="AN479" s="8">
        <v>6.9</v>
      </c>
      <c r="AO479" s="8">
        <v>-0.007199138000000001</v>
      </c>
      <c r="AP479" s="8">
        <v>13.12</v>
      </c>
    </row>
    <row r="480" spans="1:42" ht="11.25">
      <c r="A480" s="7">
        <v>40602</v>
      </c>
      <c r="B480" s="8">
        <v>4.486139</v>
      </c>
      <c r="C480" s="8">
        <v>3745.64</v>
      </c>
      <c r="D480" s="8">
        <v>4.192133</v>
      </c>
      <c r="E480" s="8">
        <v>144.9</v>
      </c>
      <c r="F480" s="8">
        <v>0.2940054</v>
      </c>
      <c r="G480" s="8">
        <v>4.12</v>
      </c>
      <c r="I480" s="8">
        <v>4.497027999999999</v>
      </c>
      <c r="J480" s="8">
        <v>3722.32</v>
      </c>
      <c r="K480" s="8">
        <v>4.192355</v>
      </c>
      <c r="L480" s="8">
        <v>143.65</v>
      </c>
      <c r="M480" s="8">
        <v>0.3046732</v>
      </c>
      <c r="N480" s="8">
        <v>4.21</v>
      </c>
      <c r="P480" s="8">
        <v>4.505212</v>
      </c>
      <c r="Q480" s="8">
        <v>385.99</v>
      </c>
      <c r="R480" s="8">
        <v>4.153559</v>
      </c>
      <c r="S480" s="8">
        <v>211.89</v>
      </c>
      <c r="T480" s="8">
        <v>0.3516531</v>
      </c>
      <c r="U480" s="8">
        <v>3.97</v>
      </c>
      <c r="W480" s="8">
        <v>4.582882</v>
      </c>
      <c r="X480" s="8">
        <v>9090.25</v>
      </c>
      <c r="Y480" s="8">
        <v>4.246634</v>
      </c>
      <c r="Z480" s="8">
        <v>462.24</v>
      </c>
      <c r="AA480" s="8">
        <v>0.3362484</v>
      </c>
      <c r="AB480" s="8">
        <v>3.36</v>
      </c>
      <c r="AD480" s="8">
        <v>4.619326</v>
      </c>
      <c r="AE480" s="8">
        <v>9017.6</v>
      </c>
      <c r="AF480" s="8">
        <v>4.304010000000001</v>
      </c>
      <c r="AG480" s="8">
        <v>458.51</v>
      </c>
      <c r="AH480" s="8">
        <v>0.3153152</v>
      </c>
      <c r="AI480" s="8">
        <v>3.37</v>
      </c>
      <c r="AK480" s="8">
        <v>3.578717</v>
      </c>
      <c r="AL480" s="8">
        <v>690.29</v>
      </c>
      <c r="AM480" s="8">
        <v>3.478261</v>
      </c>
      <c r="AN480" s="8">
        <v>7.140000000000001</v>
      </c>
      <c r="AO480" s="8">
        <v>0.100456</v>
      </c>
      <c r="AP480" s="8">
        <v>12.75</v>
      </c>
    </row>
    <row r="481" spans="1:42" ht="11.25">
      <c r="A481" s="7">
        <v>40633</v>
      </c>
      <c r="B481" s="8">
        <v>-1.380271</v>
      </c>
      <c r="C481" s="8">
        <v>3693.94</v>
      </c>
      <c r="D481" s="8">
        <v>-1.953071</v>
      </c>
      <c r="E481" s="8">
        <v>142.07</v>
      </c>
      <c r="F481" s="8">
        <v>0.5727997</v>
      </c>
      <c r="G481" s="8">
        <v>4.2</v>
      </c>
      <c r="I481" s="8">
        <v>-1.366352</v>
      </c>
      <c r="J481" s="8">
        <v>3671.46</v>
      </c>
      <c r="K481" s="8">
        <v>-1.942221</v>
      </c>
      <c r="L481" s="8">
        <v>140.86</v>
      </c>
      <c r="M481" s="8">
        <v>0.5758685</v>
      </c>
      <c r="N481" s="8">
        <v>4.3</v>
      </c>
      <c r="P481" s="8">
        <v>-1.228011</v>
      </c>
      <c r="Q481" s="8">
        <v>381.25</v>
      </c>
      <c r="R481" s="8">
        <v>-1.717873</v>
      </c>
      <c r="S481" s="8">
        <v>208.25</v>
      </c>
      <c r="T481" s="8">
        <v>0.4898614</v>
      </c>
      <c r="U481" s="8">
        <v>3.99</v>
      </c>
      <c r="W481" s="8">
        <v>-1.280823</v>
      </c>
      <c r="X481" s="8">
        <v>8973.82</v>
      </c>
      <c r="Y481" s="8">
        <v>-1.646331</v>
      </c>
      <c r="Z481" s="8">
        <v>454.63</v>
      </c>
      <c r="AA481" s="8">
        <v>0.3655081</v>
      </c>
      <c r="AB481" s="8">
        <v>3.46</v>
      </c>
      <c r="AD481" s="8">
        <v>-1.549636</v>
      </c>
      <c r="AE481" s="8">
        <v>8877.86</v>
      </c>
      <c r="AF481" s="8">
        <v>-1.923622</v>
      </c>
      <c r="AG481" s="8">
        <v>449.69</v>
      </c>
      <c r="AH481" s="8">
        <v>0.3739859</v>
      </c>
      <c r="AI481" s="8">
        <v>3.48</v>
      </c>
      <c r="AK481" s="8">
        <v>-2.287444</v>
      </c>
      <c r="AL481" s="8">
        <v>674.5</v>
      </c>
      <c r="AM481" s="8">
        <v>-4.901961</v>
      </c>
      <c r="AN481" s="8">
        <v>6.79</v>
      </c>
      <c r="AO481" s="8">
        <v>2.614516</v>
      </c>
      <c r="AP481" s="8">
        <v>13.07</v>
      </c>
    </row>
    <row r="482" spans="1:42" ht="11.25">
      <c r="A482" s="7">
        <v>40662</v>
      </c>
      <c r="B482" s="8">
        <v>4.892608</v>
      </c>
      <c r="C482" s="8">
        <v>3874.67</v>
      </c>
      <c r="D482" s="8">
        <v>4.694869</v>
      </c>
      <c r="E482" s="8">
        <v>148.74</v>
      </c>
      <c r="F482" s="8">
        <v>0.1977391</v>
      </c>
      <c r="G482" s="8">
        <v>4.09</v>
      </c>
      <c r="I482" s="8">
        <v>4.800542</v>
      </c>
      <c r="J482" s="8">
        <v>3847.71</v>
      </c>
      <c r="K482" s="8">
        <v>4.607411</v>
      </c>
      <c r="L482" s="8">
        <v>147.35</v>
      </c>
      <c r="M482" s="8">
        <v>0.193131</v>
      </c>
      <c r="N482" s="8">
        <v>4.2</v>
      </c>
      <c r="P482" s="8">
        <v>5.038689</v>
      </c>
      <c r="Q482" s="8">
        <v>400.46</v>
      </c>
      <c r="R482" s="8">
        <v>4.888355</v>
      </c>
      <c r="S482" s="8">
        <v>218.43</v>
      </c>
      <c r="T482" s="8">
        <v>0.1503334</v>
      </c>
      <c r="U482" s="8">
        <v>3.82</v>
      </c>
      <c r="W482" s="8">
        <v>5.113542</v>
      </c>
      <c r="X482" s="8">
        <v>9432.7</v>
      </c>
      <c r="Y482" s="8">
        <v>4.94908</v>
      </c>
      <c r="Z482" s="8">
        <v>477.13</v>
      </c>
      <c r="AA482" s="8">
        <v>0.1644621</v>
      </c>
      <c r="AB482" s="8">
        <v>3.29</v>
      </c>
      <c r="AD482" s="8">
        <v>5.702612999999999</v>
      </c>
      <c r="AE482" s="8">
        <v>9384.130000000001</v>
      </c>
      <c r="AF482" s="8">
        <v>5.523804999999999</v>
      </c>
      <c r="AG482" s="8">
        <v>474.53</v>
      </c>
      <c r="AH482" s="8">
        <v>0.1788077</v>
      </c>
      <c r="AI482" s="8">
        <v>3.3</v>
      </c>
      <c r="AK482" s="8">
        <v>1.829503</v>
      </c>
      <c r="AL482" s="8">
        <v>686.84</v>
      </c>
      <c r="AM482" s="8">
        <v>1.325479</v>
      </c>
      <c r="AN482" s="8">
        <v>6.88</v>
      </c>
      <c r="AO482" s="8">
        <v>0.5040245999999999</v>
      </c>
      <c r="AP482" s="8">
        <v>13</v>
      </c>
    </row>
    <row r="483" spans="1:42" ht="11.25">
      <c r="A483" s="7">
        <v>40694</v>
      </c>
      <c r="B483" s="8">
        <v>0.8390392</v>
      </c>
      <c r="C483" s="8">
        <v>3907.18</v>
      </c>
      <c r="D483" s="8">
        <v>0.524405</v>
      </c>
      <c r="E483" s="8">
        <v>149.52</v>
      </c>
      <c r="F483" s="8">
        <v>0.3146342</v>
      </c>
      <c r="G483" s="8">
        <v>4.07</v>
      </c>
      <c r="I483" s="8">
        <v>0.9260054</v>
      </c>
      <c r="J483" s="8">
        <v>3883.34</v>
      </c>
      <c r="K483" s="8">
        <v>0.5972175</v>
      </c>
      <c r="L483" s="8">
        <v>148.23</v>
      </c>
      <c r="M483" s="8">
        <v>0.3287879</v>
      </c>
      <c r="N483" s="8">
        <v>4.18</v>
      </c>
      <c r="P483" s="8">
        <v>1.211107</v>
      </c>
      <c r="Q483" s="8">
        <v>405.31</v>
      </c>
      <c r="R483" s="8">
        <v>0.8286408</v>
      </c>
      <c r="S483" s="8">
        <v>220.24</v>
      </c>
      <c r="T483" s="8">
        <v>0.3824665</v>
      </c>
      <c r="U483" s="8">
        <v>3.79</v>
      </c>
      <c r="W483" s="8">
        <v>0.9991837</v>
      </c>
      <c r="X483" s="8">
        <v>9526.95</v>
      </c>
      <c r="Y483" s="8">
        <v>0.6392388</v>
      </c>
      <c r="Z483" s="8">
        <v>480.18</v>
      </c>
      <c r="AA483" s="8">
        <v>0.3599449</v>
      </c>
      <c r="AB483" s="8">
        <v>3.28</v>
      </c>
      <c r="AD483" s="8">
        <v>1.386063</v>
      </c>
      <c r="AE483" s="8">
        <v>9514.2</v>
      </c>
      <c r="AF483" s="8">
        <v>1.04103</v>
      </c>
      <c r="AG483" s="8">
        <v>479.47</v>
      </c>
      <c r="AH483" s="8">
        <v>0.3450334</v>
      </c>
      <c r="AI483" s="8">
        <v>3.27</v>
      </c>
      <c r="AK483" s="8">
        <v>0.2475103</v>
      </c>
      <c r="AL483" s="8">
        <v>688.54</v>
      </c>
      <c r="AM483" s="8">
        <v>0.2906977</v>
      </c>
      <c r="AN483" s="8">
        <v>6.9</v>
      </c>
      <c r="AO483" s="8">
        <v>-0.04318732</v>
      </c>
      <c r="AP483" s="8">
        <v>12.93</v>
      </c>
    </row>
    <row r="484" spans="1:42" ht="11.25">
      <c r="A484" s="7">
        <v>40724</v>
      </c>
      <c r="B484" s="8">
        <v>-2.68173</v>
      </c>
      <c r="C484" s="8">
        <v>3802.4</v>
      </c>
      <c r="D484" s="8">
        <v>-3.283842</v>
      </c>
      <c r="E484" s="8">
        <v>144.61</v>
      </c>
      <c r="F484" s="8">
        <v>0.6021120999999999</v>
      </c>
      <c r="G484" s="8">
        <v>4.32</v>
      </c>
      <c r="I484" s="8">
        <v>-2.746347</v>
      </c>
      <c r="J484" s="8">
        <v>3776.69</v>
      </c>
      <c r="K484" s="8">
        <v>-3.352897</v>
      </c>
      <c r="L484" s="8">
        <v>143.26</v>
      </c>
      <c r="M484" s="8">
        <v>0.60655</v>
      </c>
      <c r="N484" s="8">
        <v>4.4</v>
      </c>
      <c r="P484" s="8">
        <v>-2.70657</v>
      </c>
      <c r="Q484" s="8">
        <v>394.34</v>
      </c>
      <c r="R484" s="8">
        <v>-3.232837</v>
      </c>
      <c r="S484" s="8">
        <v>213.12</v>
      </c>
      <c r="T484" s="8">
        <v>0.5262666</v>
      </c>
      <c r="U484" s="8">
        <v>4.15</v>
      </c>
      <c r="W484" s="8">
        <v>-3.070972</v>
      </c>
      <c r="X484" s="8">
        <v>9234.380000000001</v>
      </c>
      <c r="Y484" s="8">
        <v>-3.429964</v>
      </c>
      <c r="Z484" s="8">
        <v>463.71</v>
      </c>
      <c r="AA484" s="8">
        <v>0.3589914</v>
      </c>
      <c r="AB484" s="8">
        <v>3.44</v>
      </c>
      <c r="AD484" s="8">
        <v>-3.305691</v>
      </c>
      <c r="AE484" s="8">
        <v>9199.69</v>
      </c>
      <c r="AF484" s="8">
        <v>-3.67072</v>
      </c>
      <c r="AG484" s="8">
        <v>461.87</v>
      </c>
      <c r="AH484" s="8">
        <v>0.3650293</v>
      </c>
      <c r="AI484" s="8">
        <v>3.44</v>
      </c>
      <c r="AK484" s="8">
        <v>0.3616348</v>
      </c>
      <c r="AL484" s="8">
        <v>691.03</v>
      </c>
      <c r="AM484" s="8">
        <v>-2.608696</v>
      </c>
      <c r="AN484" s="8">
        <v>6.72</v>
      </c>
      <c r="AO484" s="8">
        <v>2.97033</v>
      </c>
      <c r="AP484" s="8">
        <v>13.55</v>
      </c>
    </row>
    <row r="485" spans="1:42" ht="11.25">
      <c r="A485" s="7">
        <v>40753</v>
      </c>
      <c r="B485" s="8">
        <v>0.386335</v>
      </c>
      <c r="C485" s="8">
        <v>3817.09</v>
      </c>
      <c r="D485" s="8">
        <v>0.2074545</v>
      </c>
      <c r="E485" s="8">
        <v>144.91</v>
      </c>
      <c r="F485" s="8">
        <v>0.1788804</v>
      </c>
      <c r="G485" s="8">
        <v>4.44</v>
      </c>
      <c r="I485" s="8">
        <v>0.32224</v>
      </c>
      <c r="J485" s="8">
        <v>3788.86</v>
      </c>
      <c r="K485" s="8">
        <v>0.1465866</v>
      </c>
      <c r="L485" s="8">
        <v>143.47</v>
      </c>
      <c r="M485" s="8">
        <v>0.1756532</v>
      </c>
      <c r="N485" s="8">
        <v>4.53</v>
      </c>
      <c r="P485" s="8">
        <v>0.7125830999999999</v>
      </c>
      <c r="Q485" s="8">
        <v>397.15</v>
      </c>
      <c r="R485" s="8">
        <v>0.5630630999999999</v>
      </c>
      <c r="S485" s="8">
        <v>214.32</v>
      </c>
      <c r="T485" s="8">
        <v>0.14952</v>
      </c>
      <c r="U485" s="8">
        <v>4.28</v>
      </c>
      <c r="W485" s="8">
        <v>1.052372</v>
      </c>
      <c r="X485" s="8">
        <v>9331.56</v>
      </c>
      <c r="Y485" s="8">
        <v>0.8884863</v>
      </c>
      <c r="Z485" s="8">
        <v>467.83</v>
      </c>
      <c r="AA485" s="8">
        <v>0.1638853</v>
      </c>
      <c r="AB485" s="8">
        <v>3.43</v>
      </c>
      <c r="AD485" s="8">
        <v>1.54103</v>
      </c>
      <c r="AE485" s="8">
        <v>9341.460000000001</v>
      </c>
      <c r="AF485" s="8">
        <v>1.36402</v>
      </c>
      <c r="AG485" s="8">
        <v>468.17</v>
      </c>
      <c r="AH485" s="8">
        <v>0.17701</v>
      </c>
      <c r="AI485" s="8">
        <v>3.42</v>
      </c>
      <c r="AK485" s="8">
        <v>-6.318105</v>
      </c>
      <c r="AL485" s="8">
        <v>647.37</v>
      </c>
      <c r="AM485" s="8">
        <v>-6.696428999999999</v>
      </c>
      <c r="AN485" s="8">
        <v>6.27</v>
      </c>
      <c r="AO485" s="8">
        <v>0.378324</v>
      </c>
      <c r="AP485" s="8">
        <v>14.89</v>
      </c>
    </row>
    <row r="486" spans="1:42" ht="11.25">
      <c r="A486" s="7">
        <v>40786</v>
      </c>
      <c r="B486" s="8">
        <v>-5.056731999999999</v>
      </c>
      <c r="C486" s="8">
        <v>3624.07</v>
      </c>
      <c r="D486" s="8">
        <v>-5.348147</v>
      </c>
      <c r="E486" s="8">
        <v>137.16</v>
      </c>
      <c r="F486" s="8">
        <v>0.2914152</v>
      </c>
      <c r="G486" s="8">
        <v>4.7</v>
      </c>
      <c r="I486" s="8">
        <v>-4.851855</v>
      </c>
      <c r="J486" s="8">
        <v>3605.03</v>
      </c>
      <c r="K486" s="8">
        <v>-5.157872999999999</v>
      </c>
      <c r="L486" s="8">
        <v>136.07</v>
      </c>
      <c r="M486" s="8">
        <v>0.3060174</v>
      </c>
      <c r="N486" s="8">
        <v>4.78</v>
      </c>
      <c r="P486" s="8">
        <v>-4.194889</v>
      </c>
      <c r="Q486" s="8">
        <v>380.49</v>
      </c>
      <c r="R486" s="8">
        <v>-4.530609</v>
      </c>
      <c r="S486" s="8">
        <v>204.61</v>
      </c>
      <c r="T486" s="8">
        <v>0.33572</v>
      </c>
      <c r="U486" s="8">
        <v>4.49</v>
      </c>
      <c r="W486" s="8">
        <v>-5.596385</v>
      </c>
      <c r="X486" s="8">
        <v>8809.33</v>
      </c>
      <c r="Y486" s="8">
        <v>-5.929504</v>
      </c>
      <c r="Z486" s="8">
        <v>440.09</v>
      </c>
      <c r="AA486" s="8">
        <v>0.33312</v>
      </c>
      <c r="AB486" s="8">
        <v>3.65</v>
      </c>
      <c r="AD486" s="8">
        <v>-5.667208</v>
      </c>
      <c r="AE486" s="8">
        <v>8812.06</v>
      </c>
      <c r="AF486" s="8">
        <v>-5.9786</v>
      </c>
      <c r="AG486" s="8">
        <v>440.18</v>
      </c>
      <c r="AH486" s="8">
        <v>0.3113894</v>
      </c>
      <c r="AI486" s="8">
        <v>3.64</v>
      </c>
      <c r="AK486" s="8">
        <v>2.150239</v>
      </c>
      <c r="AL486" s="8">
        <v>661.29</v>
      </c>
      <c r="AM486" s="8">
        <v>2.073365</v>
      </c>
      <c r="AN486" s="8">
        <v>6.4</v>
      </c>
      <c r="AO486" s="8">
        <v>0.07687354</v>
      </c>
      <c r="AP486" s="8">
        <v>14.61</v>
      </c>
    </row>
    <row r="487" spans="1:42" ht="11.25">
      <c r="A487" s="7">
        <v>40816</v>
      </c>
      <c r="B487" s="8">
        <v>-10.41481</v>
      </c>
      <c r="C487" s="8">
        <v>3246.63</v>
      </c>
      <c r="D487" s="8">
        <v>-11.074657</v>
      </c>
      <c r="E487" s="8">
        <v>121.97</v>
      </c>
      <c r="F487" s="8">
        <v>0.6598473</v>
      </c>
      <c r="G487" s="8">
        <v>5.23</v>
      </c>
      <c r="I487" s="8">
        <v>-10.442077</v>
      </c>
      <c r="J487" s="8">
        <v>3228.59</v>
      </c>
      <c r="K487" s="8">
        <v>-11.104579</v>
      </c>
      <c r="L487" s="8">
        <v>120.96</v>
      </c>
      <c r="M487" s="8">
        <v>0.6625023</v>
      </c>
      <c r="N487" s="8">
        <v>5.31</v>
      </c>
      <c r="P487" s="8">
        <v>-10.741412</v>
      </c>
      <c r="Q487" s="8">
        <v>339.62</v>
      </c>
      <c r="R487" s="8">
        <v>-11.333756</v>
      </c>
      <c r="S487" s="8">
        <v>181.42</v>
      </c>
      <c r="T487" s="8">
        <v>0.5923442999999999</v>
      </c>
      <c r="U487" s="8">
        <v>4.97</v>
      </c>
      <c r="W487" s="8">
        <v>-10.973479</v>
      </c>
      <c r="X487" s="8">
        <v>7842.64</v>
      </c>
      <c r="Y487" s="8">
        <v>-11.361313</v>
      </c>
      <c r="Z487" s="8">
        <v>390.09</v>
      </c>
      <c r="AA487" s="8">
        <v>0.3878336</v>
      </c>
      <c r="AB487" s="8">
        <v>4.100000000000001</v>
      </c>
      <c r="AD487" s="8">
        <v>-10.956916</v>
      </c>
      <c r="AE487" s="8">
        <v>7846.53</v>
      </c>
      <c r="AF487" s="8">
        <v>-11.352174</v>
      </c>
      <c r="AG487" s="8">
        <v>390.21</v>
      </c>
      <c r="AH487" s="8">
        <v>0.3952579</v>
      </c>
      <c r="AI487" s="8">
        <v>4.08</v>
      </c>
      <c r="AK487" s="8">
        <v>-5.808344</v>
      </c>
      <c r="AL487" s="8">
        <v>622.88</v>
      </c>
      <c r="AM487" s="8">
        <v>-8.90625</v>
      </c>
      <c r="AN487" s="8">
        <v>5.83</v>
      </c>
      <c r="AO487" s="8">
        <v>3.097906</v>
      </c>
      <c r="AP487" s="8">
        <v>15.44</v>
      </c>
    </row>
    <row r="488" spans="1:42" ht="11.25">
      <c r="A488" s="7">
        <v>40847</v>
      </c>
      <c r="B488" s="8">
        <v>13.312881</v>
      </c>
      <c r="C488" s="8">
        <v>3678.85</v>
      </c>
      <c r="D488" s="8">
        <v>13.085185</v>
      </c>
      <c r="E488" s="8">
        <v>137.93</v>
      </c>
      <c r="F488" s="8">
        <v>0.2276964</v>
      </c>
      <c r="G488" s="8">
        <v>4.65</v>
      </c>
      <c r="I488" s="8">
        <v>13.17572</v>
      </c>
      <c r="J488" s="8">
        <v>3653.98</v>
      </c>
      <c r="K488" s="8">
        <v>12.954696</v>
      </c>
      <c r="L488" s="8">
        <v>136.63</v>
      </c>
      <c r="M488" s="8">
        <v>0.2210245</v>
      </c>
      <c r="N488" s="8">
        <v>4.71</v>
      </c>
      <c r="P488" s="8">
        <v>13.479772</v>
      </c>
      <c r="Q488" s="8">
        <v>385.4</v>
      </c>
      <c r="R488" s="8">
        <v>13.300629</v>
      </c>
      <c r="S488" s="8">
        <v>205.55</v>
      </c>
      <c r="T488" s="8">
        <v>0.179143</v>
      </c>
      <c r="U488" s="8">
        <v>4.4</v>
      </c>
      <c r="W488" s="8">
        <v>14.277207</v>
      </c>
      <c r="X488" s="8">
        <v>8962.35</v>
      </c>
      <c r="Y488" s="8">
        <v>14.068548</v>
      </c>
      <c r="Z488" s="8">
        <v>444.97</v>
      </c>
      <c r="AA488" s="8">
        <v>0.2086592</v>
      </c>
      <c r="AB488" s="8">
        <v>3.61</v>
      </c>
      <c r="AD488" s="8">
        <v>14.40127</v>
      </c>
      <c r="AE488" s="8">
        <v>8976.53</v>
      </c>
      <c r="AF488" s="8">
        <v>14.179544</v>
      </c>
      <c r="AG488" s="8">
        <v>445.54</v>
      </c>
      <c r="AH488" s="8">
        <v>0.2217255</v>
      </c>
      <c r="AI488" s="8">
        <v>3.59</v>
      </c>
      <c r="AK488" s="8">
        <v>3.947791</v>
      </c>
      <c r="AL488" s="8">
        <v>647.47</v>
      </c>
      <c r="AM488" s="8">
        <v>3.773585</v>
      </c>
      <c r="AN488" s="8">
        <v>6.05</v>
      </c>
      <c r="AO488" s="8">
        <v>0.174206</v>
      </c>
      <c r="AP488" s="8">
        <v>14.86</v>
      </c>
    </row>
    <row r="489" spans="1:42" ht="11.25">
      <c r="A489" s="7">
        <v>40877</v>
      </c>
      <c r="B489" s="8">
        <v>-3.527461</v>
      </c>
      <c r="C489" s="8">
        <v>3549.08</v>
      </c>
      <c r="D489" s="8">
        <v>-3.828029</v>
      </c>
      <c r="E489" s="8">
        <v>132.65</v>
      </c>
      <c r="F489" s="8">
        <v>0.3005676</v>
      </c>
      <c r="G489" s="8">
        <v>4.91</v>
      </c>
      <c r="I489" s="8">
        <v>-3.611405</v>
      </c>
      <c r="J489" s="8">
        <v>3522.02</v>
      </c>
      <c r="K489" s="8">
        <v>-3.923004</v>
      </c>
      <c r="L489" s="8">
        <v>131.27</v>
      </c>
      <c r="M489" s="8">
        <v>0.311599</v>
      </c>
      <c r="N489" s="8">
        <v>4.99</v>
      </c>
      <c r="P489" s="8">
        <v>-3.943954</v>
      </c>
      <c r="Q489" s="8">
        <v>370.2</v>
      </c>
      <c r="R489" s="8">
        <v>-4.286061999999999</v>
      </c>
      <c r="S489" s="8">
        <v>196.74</v>
      </c>
      <c r="T489" s="8">
        <v>0.3421075</v>
      </c>
      <c r="U489" s="8">
        <v>4.69</v>
      </c>
      <c r="W489" s="8">
        <v>-3.758724</v>
      </c>
      <c r="X489" s="8">
        <v>8625.48</v>
      </c>
      <c r="Y489" s="8">
        <v>-4.096905</v>
      </c>
      <c r="Z489" s="8">
        <v>426.74</v>
      </c>
      <c r="AA489" s="8">
        <v>0.3381813</v>
      </c>
      <c r="AB489" s="8">
        <v>3.81</v>
      </c>
      <c r="AD489" s="8">
        <v>-3.775958</v>
      </c>
      <c r="AE489" s="8">
        <v>8637.58</v>
      </c>
      <c r="AF489" s="8">
        <v>-4.091664</v>
      </c>
      <c r="AG489" s="8">
        <v>427.31</v>
      </c>
      <c r="AH489" s="8">
        <v>0.3157058</v>
      </c>
      <c r="AI489" s="8">
        <v>3.79</v>
      </c>
      <c r="AK489" s="8">
        <v>-2.31671</v>
      </c>
      <c r="AL489" s="8">
        <v>632.47</v>
      </c>
      <c r="AM489" s="8">
        <v>-2.479339</v>
      </c>
      <c r="AN489" s="8">
        <v>5.9</v>
      </c>
      <c r="AO489" s="8">
        <v>0.1626291</v>
      </c>
      <c r="AP489" s="8">
        <v>15.4</v>
      </c>
    </row>
    <row r="490" spans="1:42" ht="11.25">
      <c r="A490" s="7">
        <v>40907</v>
      </c>
      <c r="B490" s="8">
        <v>4.551321</v>
      </c>
      <c r="C490" s="8">
        <v>3710.61</v>
      </c>
      <c r="D490" s="8">
        <v>3.709009</v>
      </c>
      <c r="E490" s="8">
        <v>137.57</v>
      </c>
      <c r="F490" s="8">
        <v>0.8423119</v>
      </c>
      <c r="G490" s="8">
        <v>4.83</v>
      </c>
      <c r="I490" s="8">
        <v>4.550514</v>
      </c>
      <c r="J490" s="8">
        <v>3682.29</v>
      </c>
      <c r="K490" s="8">
        <v>3.709911</v>
      </c>
      <c r="L490" s="8">
        <v>136.14</v>
      </c>
      <c r="M490" s="8">
        <v>0.8406028999999999</v>
      </c>
      <c r="N490" s="8">
        <v>4.9</v>
      </c>
      <c r="P490" s="8">
        <v>4.605618</v>
      </c>
      <c r="Q490" s="8">
        <v>387.25</v>
      </c>
      <c r="R490" s="8">
        <v>3.837552</v>
      </c>
      <c r="S490" s="8">
        <v>204.29</v>
      </c>
      <c r="T490" s="8">
        <v>0.7680663999999999</v>
      </c>
      <c r="U490" s="8">
        <v>4.600000000000001</v>
      </c>
      <c r="W490" s="8">
        <v>4.794980000000001</v>
      </c>
      <c r="X490" s="8">
        <v>9039.07</v>
      </c>
      <c r="Y490" s="8">
        <v>4.269578</v>
      </c>
      <c r="Z490" s="8">
        <v>444.96</v>
      </c>
      <c r="AA490" s="8">
        <v>0.5254011</v>
      </c>
      <c r="AB490" s="8">
        <v>3.82</v>
      </c>
      <c r="AD490" s="8">
        <v>4.668322</v>
      </c>
      <c r="AE490" s="8">
        <v>9040.81</v>
      </c>
      <c r="AF490" s="8">
        <v>4.128150000000001</v>
      </c>
      <c r="AG490" s="8">
        <v>444.95</v>
      </c>
      <c r="AH490" s="8">
        <v>0.5401711</v>
      </c>
      <c r="AI490" s="8">
        <v>3.83</v>
      </c>
      <c r="AK490" s="8">
        <v>2.385884</v>
      </c>
      <c r="AL490" s="8">
        <v>647.5600000000001</v>
      </c>
      <c r="AM490" s="8">
        <v>-1.186441</v>
      </c>
      <c r="AN490" s="8">
        <v>5.83</v>
      </c>
      <c r="AO490" s="8">
        <v>3.572325</v>
      </c>
      <c r="AP490" s="8">
        <v>14.82</v>
      </c>
    </row>
    <row r="491" spans="1:42" ht="11.25">
      <c r="A491" s="7">
        <v>40939</v>
      </c>
      <c r="B491" s="8">
        <v>6.470365</v>
      </c>
      <c r="C491" s="8">
        <v>3950.7</v>
      </c>
      <c r="D491" s="8">
        <v>6.324053</v>
      </c>
      <c r="E491" s="8">
        <v>146.27</v>
      </c>
      <c r="F491" s="8">
        <v>0.1463113</v>
      </c>
      <c r="G491" s="8">
        <v>4.34</v>
      </c>
      <c r="I491" s="8">
        <v>6.453593</v>
      </c>
      <c r="J491" s="8">
        <v>3919.93</v>
      </c>
      <c r="K491" s="8">
        <v>6.302335999999999</v>
      </c>
      <c r="L491" s="8">
        <v>144.72</v>
      </c>
      <c r="M491" s="8">
        <v>0.151257</v>
      </c>
      <c r="N491" s="8">
        <v>4.39</v>
      </c>
      <c r="P491" s="8">
        <v>5.990962</v>
      </c>
      <c r="Q491" s="8">
        <v>410.45</v>
      </c>
      <c r="R491" s="8">
        <v>5.878900000000001</v>
      </c>
      <c r="S491" s="8">
        <v>216.3</v>
      </c>
      <c r="T491" s="8">
        <v>0.11206436</v>
      </c>
      <c r="U491" s="8">
        <v>4.07</v>
      </c>
      <c r="W491" s="8">
        <v>6.358287</v>
      </c>
      <c r="X491" s="8">
        <v>9613.800000000001</v>
      </c>
      <c r="Y491" s="8">
        <v>6.200557</v>
      </c>
      <c r="Z491" s="8">
        <v>472.55</v>
      </c>
      <c r="AA491" s="8">
        <v>0.1577296</v>
      </c>
      <c r="AB491" s="8">
        <v>3.4</v>
      </c>
      <c r="AD491" s="8">
        <v>6.499638999999999</v>
      </c>
      <c r="AE491" s="8">
        <v>9628.43</v>
      </c>
      <c r="AF491" s="8">
        <v>6.322058999999999</v>
      </c>
      <c r="AG491" s="8">
        <v>473.08</v>
      </c>
      <c r="AH491" s="8">
        <v>0.1775804</v>
      </c>
      <c r="AI491" s="8">
        <v>3.61</v>
      </c>
      <c r="AK491" s="8">
        <v>7.304342</v>
      </c>
      <c r="AL491" s="8">
        <v>694.86</v>
      </c>
      <c r="AM491" s="8">
        <v>7.375642999999999</v>
      </c>
      <c r="AN491" s="8">
        <v>6.26</v>
      </c>
      <c r="AO491" s="8">
        <v>-0.071301</v>
      </c>
      <c r="AP491" s="8">
        <v>13.85</v>
      </c>
    </row>
    <row r="492" spans="1:42" ht="11.25">
      <c r="A492" s="7">
        <v>40968</v>
      </c>
      <c r="B492" s="8">
        <v>-0.6641861</v>
      </c>
      <c r="C492" s="8">
        <v>3924.46</v>
      </c>
      <c r="D492" s="8">
        <v>-0.895604</v>
      </c>
      <c r="E492" s="8">
        <v>144.96</v>
      </c>
      <c r="F492" s="8">
        <v>0.2314179</v>
      </c>
      <c r="G492" s="8">
        <v>4.43</v>
      </c>
      <c r="I492" s="8">
        <v>-0.7076657</v>
      </c>
      <c r="J492" s="8">
        <v>3892.19</v>
      </c>
      <c r="K492" s="8">
        <v>-0.9466555999999999</v>
      </c>
      <c r="L492" s="8">
        <v>143.35</v>
      </c>
      <c r="M492" s="8">
        <v>0.23899</v>
      </c>
      <c r="N492" s="8">
        <v>4.48</v>
      </c>
      <c r="P492" s="8">
        <v>-0.7845048</v>
      </c>
      <c r="Q492" s="8">
        <v>407.23</v>
      </c>
      <c r="R492" s="8">
        <v>-1.054092</v>
      </c>
      <c r="S492" s="8">
        <v>214.02</v>
      </c>
      <c r="T492" s="8">
        <v>0.2695867</v>
      </c>
      <c r="U492" s="8">
        <v>4.15</v>
      </c>
      <c r="W492" s="8">
        <v>-0.9109820999999999</v>
      </c>
      <c r="X492" s="8">
        <v>9526.22</v>
      </c>
      <c r="Y492" s="8">
        <v>-1.16813</v>
      </c>
      <c r="Z492" s="8">
        <v>467.03</v>
      </c>
      <c r="AA492" s="8">
        <v>0.2571483</v>
      </c>
      <c r="AB492" s="8">
        <v>3.48</v>
      </c>
      <c r="AD492" s="8">
        <v>-1.069126</v>
      </c>
      <c r="AE492" s="8">
        <v>9525.49</v>
      </c>
      <c r="AF492" s="8">
        <v>-1.319016</v>
      </c>
      <c r="AG492" s="8">
        <v>466.84</v>
      </c>
      <c r="AH492" s="8">
        <v>0.2498903</v>
      </c>
      <c r="AI492" s="8">
        <v>3.7</v>
      </c>
      <c r="AK492" s="8">
        <v>1.188729</v>
      </c>
      <c r="AL492" s="8">
        <v>703.12</v>
      </c>
      <c r="AM492" s="8">
        <v>1.118211</v>
      </c>
      <c r="AN492" s="8">
        <v>6.33</v>
      </c>
      <c r="AO492" s="8">
        <v>0.07051778</v>
      </c>
      <c r="AP492" s="8">
        <v>13.74</v>
      </c>
    </row>
    <row r="493" spans="1:42" ht="11.25">
      <c r="A493" s="7">
        <v>40998</v>
      </c>
      <c r="B493" s="8">
        <v>4.393216</v>
      </c>
      <c r="C493" s="8">
        <v>4096.87</v>
      </c>
      <c r="D493" s="8">
        <v>3.725166</v>
      </c>
      <c r="E493" s="8">
        <v>150.36</v>
      </c>
      <c r="F493" s="8">
        <v>0.66805</v>
      </c>
      <c r="G493" s="8">
        <v>4.29</v>
      </c>
      <c r="I493" s="8">
        <v>4.410883999999999</v>
      </c>
      <c r="J493" s="8">
        <v>4063.87</v>
      </c>
      <c r="K493" s="8">
        <v>3.732124</v>
      </c>
      <c r="L493" s="8">
        <v>148.7</v>
      </c>
      <c r="M493" s="8">
        <v>0.6787603</v>
      </c>
      <c r="N493" s="8">
        <v>4.36</v>
      </c>
      <c r="P493" s="8">
        <v>4.43484</v>
      </c>
      <c r="Q493" s="8">
        <v>425.29</v>
      </c>
      <c r="R493" s="8">
        <v>3.840763</v>
      </c>
      <c r="S493" s="8">
        <v>222.24</v>
      </c>
      <c r="T493" s="8">
        <v>0.5940776</v>
      </c>
      <c r="U493" s="8">
        <v>4.01</v>
      </c>
      <c r="W493" s="8">
        <v>4.840850000000001</v>
      </c>
      <c r="X493" s="8">
        <v>9987.37</v>
      </c>
      <c r="Y493" s="8">
        <v>4.412993</v>
      </c>
      <c r="Z493" s="8">
        <v>487.64</v>
      </c>
      <c r="AA493" s="8">
        <v>0.4278569</v>
      </c>
      <c r="AB493" s="8">
        <v>3.34</v>
      </c>
      <c r="AD493" s="8">
        <v>5.155221</v>
      </c>
      <c r="AE493" s="8">
        <v>10016.55</v>
      </c>
      <c r="AF493" s="8">
        <v>4.686831</v>
      </c>
      <c r="AG493" s="8">
        <v>488.72</v>
      </c>
      <c r="AH493" s="8">
        <v>0.46839</v>
      </c>
      <c r="AI493" s="8">
        <v>3.54</v>
      </c>
      <c r="AK493" s="8">
        <v>0.4579588</v>
      </c>
      <c r="AL493" s="8">
        <v>706.34</v>
      </c>
      <c r="AM493" s="8">
        <v>-2.527646</v>
      </c>
      <c r="AN493" s="8">
        <v>6.17</v>
      </c>
      <c r="AO493" s="8">
        <v>2.985605</v>
      </c>
      <c r="AP493" s="8">
        <v>13.82</v>
      </c>
    </row>
    <row r="494" spans="1:42" ht="11.25">
      <c r="A494" s="7">
        <v>41029</v>
      </c>
      <c r="B494" s="8">
        <v>2.799454</v>
      </c>
      <c r="C494" s="8">
        <v>4211.56</v>
      </c>
      <c r="D494" s="8">
        <v>2.613727</v>
      </c>
      <c r="E494" s="8">
        <v>154.29</v>
      </c>
      <c r="F494" s="8">
        <v>0.1857271</v>
      </c>
      <c r="G494" s="8">
        <v>4.2</v>
      </c>
      <c r="I494" s="8">
        <v>2.754517</v>
      </c>
      <c r="J494" s="8">
        <v>4175.81</v>
      </c>
      <c r="K494" s="8">
        <v>2.568931</v>
      </c>
      <c r="L494" s="8">
        <v>152.52</v>
      </c>
      <c r="M494" s="8">
        <v>0.1855867</v>
      </c>
      <c r="N494" s="8">
        <v>4.27</v>
      </c>
      <c r="P494" s="8">
        <v>2.828658</v>
      </c>
      <c r="Q494" s="8">
        <v>437.32</v>
      </c>
      <c r="R494" s="8">
        <v>2.677286</v>
      </c>
      <c r="S494" s="8">
        <v>228.19</v>
      </c>
      <c r="T494" s="8">
        <v>0.1513722</v>
      </c>
      <c r="U494" s="8">
        <v>3.92</v>
      </c>
      <c r="W494" s="8">
        <v>2.672976</v>
      </c>
      <c r="X494" s="8">
        <v>10254.33</v>
      </c>
      <c r="Y494" s="8">
        <v>2.501846</v>
      </c>
      <c r="Z494" s="8">
        <v>499.84</v>
      </c>
      <c r="AA494" s="8">
        <v>0.1711304</v>
      </c>
      <c r="AB494" s="8">
        <v>3.27</v>
      </c>
      <c r="AD494" s="8">
        <v>2.879335</v>
      </c>
      <c r="AE494" s="8">
        <v>10304.96</v>
      </c>
      <c r="AF494" s="8">
        <v>2.709118</v>
      </c>
      <c r="AG494" s="8">
        <v>501.96</v>
      </c>
      <c r="AH494" s="8">
        <v>0.170217</v>
      </c>
      <c r="AI494" s="8">
        <v>3.45</v>
      </c>
      <c r="AK494" s="8">
        <v>3.509641</v>
      </c>
      <c r="AL494" s="8">
        <v>731.13</v>
      </c>
      <c r="AM494" s="8">
        <v>3.241491</v>
      </c>
      <c r="AN494" s="8">
        <v>6.37</v>
      </c>
      <c r="AO494" s="8">
        <v>0.26815</v>
      </c>
      <c r="AP494" s="8">
        <v>13.27</v>
      </c>
    </row>
    <row r="495" spans="1:42" ht="11.25">
      <c r="A495" s="7">
        <v>41060</v>
      </c>
      <c r="B495" s="8">
        <v>-3.948893</v>
      </c>
      <c r="C495" s="8">
        <v>4045.25</v>
      </c>
      <c r="D495" s="8">
        <v>-4.206365</v>
      </c>
      <c r="E495" s="8">
        <v>147.8</v>
      </c>
      <c r="F495" s="8">
        <v>0.2574716</v>
      </c>
      <c r="G495" s="8">
        <v>4.4</v>
      </c>
      <c r="I495" s="8">
        <v>-3.90559</v>
      </c>
      <c r="J495" s="8">
        <v>4012.72</v>
      </c>
      <c r="K495" s="8">
        <v>-4.169945</v>
      </c>
      <c r="L495" s="8">
        <v>146.16</v>
      </c>
      <c r="M495" s="8">
        <v>0.2643552</v>
      </c>
      <c r="N495" s="8">
        <v>4.48</v>
      </c>
      <c r="P495" s="8">
        <v>-3.882740000000001</v>
      </c>
      <c r="Q495" s="8">
        <v>420.34</v>
      </c>
      <c r="R495" s="8">
        <v>-4.16758</v>
      </c>
      <c r="S495" s="8">
        <v>218.68</v>
      </c>
      <c r="T495" s="8">
        <v>0.2848394</v>
      </c>
      <c r="U495" s="8">
        <v>4.11</v>
      </c>
      <c r="W495" s="8">
        <v>-4.410722</v>
      </c>
      <c r="X495" s="8">
        <v>9802.04</v>
      </c>
      <c r="Y495" s="8">
        <v>-4.6935</v>
      </c>
      <c r="Z495" s="8">
        <v>476.38</v>
      </c>
      <c r="AA495" s="8">
        <v>0.2827797</v>
      </c>
      <c r="AB495" s="8">
        <v>3.45</v>
      </c>
      <c r="AD495" s="8">
        <v>-4.543248999999999</v>
      </c>
      <c r="AE495" s="8">
        <v>9836.78</v>
      </c>
      <c r="AF495" s="8">
        <v>-4.825086</v>
      </c>
      <c r="AG495" s="8">
        <v>477.74</v>
      </c>
      <c r="AH495" s="8">
        <v>0.2818365</v>
      </c>
      <c r="AI495" s="8">
        <v>3.64</v>
      </c>
      <c r="AK495" s="8">
        <v>0.6018081</v>
      </c>
      <c r="AL495" s="8">
        <v>735.53</v>
      </c>
      <c r="AM495" s="8">
        <v>0.4709576</v>
      </c>
      <c r="AN495" s="8">
        <v>6.4</v>
      </c>
      <c r="AO495" s="8">
        <v>0.1308505</v>
      </c>
      <c r="AP495" s="8">
        <v>13.19</v>
      </c>
    </row>
    <row r="496" spans="1:42" ht="11.25">
      <c r="A496" s="7">
        <v>41089</v>
      </c>
      <c r="B496" s="8">
        <v>5.883938</v>
      </c>
      <c r="C496" s="8">
        <v>4283.27</v>
      </c>
      <c r="D496" s="8">
        <v>5.155616</v>
      </c>
      <c r="E496" s="8">
        <v>155.42</v>
      </c>
      <c r="F496" s="8">
        <v>0.7283219999999999</v>
      </c>
      <c r="G496" s="8">
        <v>4.2</v>
      </c>
      <c r="I496" s="8">
        <v>5.785353</v>
      </c>
      <c r="J496" s="8">
        <v>4244.87</v>
      </c>
      <c r="K496" s="8">
        <v>5.069787</v>
      </c>
      <c r="L496" s="8">
        <v>153.57</v>
      </c>
      <c r="M496" s="8">
        <v>0.7155661999999999</v>
      </c>
      <c r="N496" s="8">
        <v>4.27</v>
      </c>
      <c r="P496" s="8">
        <v>5.726317</v>
      </c>
      <c r="Q496" s="8">
        <v>444.41</v>
      </c>
      <c r="R496" s="8">
        <v>5.098774</v>
      </c>
      <c r="S496" s="8">
        <v>229.83</v>
      </c>
      <c r="T496" s="8">
        <v>0.6275425</v>
      </c>
      <c r="U496" s="8">
        <v>3.91</v>
      </c>
      <c r="W496" s="8">
        <v>5.9659</v>
      </c>
      <c r="X496" s="8">
        <v>10386.82</v>
      </c>
      <c r="Y496" s="8">
        <v>5.525</v>
      </c>
      <c r="Z496" s="8">
        <v>502.7</v>
      </c>
      <c r="AA496" s="8">
        <v>0.4409</v>
      </c>
      <c r="AB496" s="8">
        <v>3.29</v>
      </c>
      <c r="AD496" s="8">
        <v>5.608441</v>
      </c>
      <c r="AE496" s="8">
        <v>10388.47</v>
      </c>
      <c r="AF496" s="8">
        <v>5.151338</v>
      </c>
      <c r="AG496" s="8">
        <v>502.35</v>
      </c>
      <c r="AH496" s="8">
        <v>0.4571033</v>
      </c>
      <c r="AI496" s="8">
        <v>3.46</v>
      </c>
      <c r="AK496" s="8">
        <v>4.226884</v>
      </c>
      <c r="AL496" s="8">
        <v>766.62</v>
      </c>
      <c r="AM496" s="8">
        <v>1.25</v>
      </c>
      <c r="AN496" s="8">
        <v>6.48</v>
      </c>
      <c r="AO496" s="8">
        <v>2.976884</v>
      </c>
      <c r="AP496" s="8">
        <v>12.92</v>
      </c>
    </row>
    <row r="497" spans="1:42" ht="11.25">
      <c r="A497" s="7">
        <v>41121</v>
      </c>
      <c r="B497" s="8">
        <v>2.296376</v>
      </c>
      <c r="C497" s="8">
        <v>4381.63</v>
      </c>
      <c r="D497" s="8">
        <v>2.129713</v>
      </c>
      <c r="E497" s="8">
        <v>158.73</v>
      </c>
      <c r="F497" s="8">
        <v>0.1666634</v>
      </c>
      <c r="G497" s="8">
        <v>4.16</v>
      </c>
      <c r="I497" s="8">
        <v>2.360025</v>
      </c>
      <c r="J497" s="8">
        <v>4345.05</v>
      </c>
      <c r="K497" s="8">
        <v>2.200951</v>
      </c>
      <c r="L497" s="8">
        <v>156.95</v>
      </c>
      <c r="M497" s="8">
        <v>0.1590745</v>
      </c>
      <c r="N497" s="8">
        <v>4.24</v>
      </c>
      <c r="P497" s="8">
        <v>2.490943</v>
      </c>
      <c r="Q497" s="8">
        <v>455.48</v>
      </c>
      <c r="R497" s="8">
        <v>2.371318</v>
      </c>
      <c r="S497" s="8">
        <v>235.28</v>
      </c>
      <c r="T497" s="8">
        <v>0.11962509</v>
      </c>
      <c r="U497" s="8">
        <v>3.85</v>
      </c>
      <c r="W497" s="8">
        <v>2.169961</v>
      </c>
      <c r="X497" s="8">
        <v>10612.21</v>
      </c>
      <c r="Y497" s="8">
        <v>2.021086</v>
      </c>
      <c r="Z497" s="8">
        <v>512.86</v>
      </c>
      <c r="AA497" s="8">
        <v>0.1488752</v>
      </c>
      <c r="AB497" s="8">
        <v>3.23</v>
      </c>
      <c r="AD497" s="8">
        <v>1.954956</v>
      </c>
      <c r="AE497" s="8">
        <v>10591.56</v>
      </c>
      <c r="AF497" s="8">
        <v>1.79158</v>
      </c>
      <c r="AG497" s="8">
        <v>511.35</v>
      </c>
      <c r="AH497" s="8">
        <v>0.1633762</v>
      </c>
      <c r="AI497" s="8">
        <v>3.41</v>
      </c>
      <c r="AK497" s="8">
        <v>4.048941999999999</v>
      </c>
      <c r="AL497" s="8">
        <v>797.66</v>
      </c>
      <c r="AM497" s="8">
        <v>3.858025</v>
      </c>
      <c r="AN497" s="8">
        <v>6.73</v>
      </c>
      <c r="AO497" s="8">
        <v>0.1909175</v>
      </c>
      <c r="AP497" s="8">
        <v>12.5</v>
      </c>
    </row>
    <row r="498" spans="1:42" ht="11.25">
      <c r="A498" s="7">
        <v>41152</v>
      </c>
      <c r="B498" s="8">
        <v>0.458277</v>
      </c>
      <c r="C498" s="8">
        <v>4401.71</v>
      </c>
      <c r="D498" s="8">
        <v>0.1953</v>
      </c>
      <c r="E498" s="8">
        <v>159.04</v>
      </c>
      <c r="F498" s="8">
        <v>0.2629768</v>
      </c>
      <c r="G498" s="8">
        <v>4.2</v>
      </c>
      <c r="I498" s="8">
        <v>0.2616771</v>
      </c>
      <c r="J498" s="8">
        <v>4356.42</v>
      </c>
      <c r="K498" s="8">
        <v>-0.006371456</v>
      </c>
      <c r="L498" s="8">
        <v>156.94</v>
      </c>
      <c r="M498" s="8">
        <v>0.2680486</v>
      </c>
      <c r="N498" s="8">
        <v>4.27</v>
      </c>
      <c r="P498" s="8">
        <v>-0.11636076</v>
      </c>
      <c r="Q498" s="8">
        <v>454.95</v>
      </c>
      <c r="R498" s="8">
        <v>-0.4122747</v>
      </c>
      <c r="S498" s="8">
        <v>234.31</v>
      </c>
      <c r="T498" s="8">
        <v>0.295914</v>
      </c>
      <c r="U498" s="8">
        <v>3.88</v>
      </c>
      <c r="W498" s="8">
        <v>0.11967347</v>
      </c>
      <c r="X498" s="8">
        <v>10624.91</v>
      </c>
      <c r="Y498" s="8">
        <v>-0.1696369</v>
      </c>
      <c r="Z498" s="8">
        <v>511.99</v>
      </c>
      <c r="AA498" s="8">
        <v>0.2893104</v>
      </c>
      <c r="AB498" s="8">
        <v>3.26</v>
      </c>
      <c r="AD498" s="8">
        <v>0.02067684</v>
      </c>
      <c r="AE498" s="8">
        <v>10593.75</v>
      </c>
      <c r="AF498" s="8">
        <v>-0.2718295</v>
      </c>
      <c r="AG498" s="8">
        <v>509.96</v>
      </c>
      <c r="AH498" s="8">
        <v>0.2925063</v>
      </c>
      <c r="AI498" s="8">
        <v>3.44</v>
      </c>
      <c r="AK498" s="8">
        <v>1.414136</v>
      </c>
      <c r="AL498" s="8">
        <v>808.94</v>
      </c>
      <c r="AM498" s="8">
        <v>1.337296</v>
      </c>
      <c r="AN498" s="8">
        <v>6.82</v>
      </c>
      <c r="AO498" s="8">
        <v>0.07684064</v>
      </c>
      <c r="AP498" s="8">
        <v>12.35</v>
      </c>
    </row>
    <row r="499" spans="1:42" ht="11.25">
      <c r="A499" s="7">
        <v>41180</v>
      </c>
      <c r="B499" s="8">
        <v>-0.8919260999999999</v>
      </c>
      <c r="C499" s="8">
        <v>4362.45</v>
      </c>
      <c r="D499" s="8">
        <v>-1.52163</v>
      </c>
      <c r="E499" s="8">
        <v>156.62</v>
      </c>
      <c r="F499" s="8">
        <v>0.6297037</v>
      </c>
      <c r="G499" s="8">
        <v>4.25</v>
      </c>
      <c r="I499" s="8">
        <v>-0.8132824999999999</v>
      </c>
      <c r="J499" s="8">
        <v>4320.99</v>
      </c>
      <c r="K499" s="8">
        <v>-1.459156</v>
      </c>
      <c r="L499" s="8">
        <v>154.65</v>
      </c>
      <c r="M499" s="8">
        <v>0.6458739</v>
      </c>
      <c r="N499" s="8">
        <v>4.32</v>
      </c>
      <c r="P499" s="8">
        <v>-1.169359</v>
      </c>
      <c r="Q499" s="8">
        <v>449.63</v>
      </c>
      <c r="R499" s="8">
        <v>-1.724212</v>
      </c>
      <c r="S499" s="8">
        <v>230.27</v>
      </c>
      <c r="T499" s="8">
        <v>0.5548522</v>
      </c>
      <c r="U499" s="8">
        <v>3.94</v>
      </c>
      <c r="W499" s="8">
        <v>-1.233234</v>
      </c>
      <c r="X499" s="8">
        <v>10493.88</v>
      </c>
      <c r="Y499" s="8">
        <v>-1.630891</v>
      </c>
      <c r="Z499" s="8">
        <v>503.64</v>
      </c>
      <c r="AA499" s="8">
        <v>0.3976573</v>
      </c>
      <c r="AB499" s="8">
        <v>3.35</v>
      </c>
      <c r="AD499" s="8">
        <v>-1.782466</v>
      </c>
      <c r="AE499" s="8">
        <v>10404.92</v>
      </c>
      <c r="AF499" s="8">
        <v>-2.19429</v>
      </c>
      <c r="AG499" s="8">
        <v>498.77</v>
      </c>
      <c r="AH499" s="8">
        <v>0.4118236</v>
      </c>
      <c r="AI499" s="8">
        <v>3.53</v>
      </c>
      <c r="AK499" s="8">
        <v>2.55396</v>
      </c>
      <c r="AL499" s="8">
        <v>829.6</v>
      </c>
      <c r="AM499" s="8">
        <v>-0.1466276</v>
      </c>
      <c r="AN499" s="8">
        <v>6.81</v>
      </c>
      <c r="AO499" s="8">
        <v>2.700587</v>
      </c>
      <c r="AP499" s="8">
        <v>11.95</v>
      </c>
    </row>
    <row r="500" spans="1:42" ht="11.25">
      <c r="A500" s="7">
        <v>41213</v>
      </c>
      <c r="B500" s="8">
        <v>-0.3339866</v>
      </c>
      <c r="C500" s="8">
        <v>4347.88</v>
      </c>
      <c r="D500" s="8">
        <v>-0.4852509</v>
      </c>
      <c r="E500" s="8">
        <v>155.86</v>
      </c>
      <c r="F500" s="8">
        <v>0.1512643</v>
      </c>
      <c r="G500" s="8">
        <v>4.26</v>
      </c>
      <c r="I500" s="8">
        <v>-0.43092</v>
      </c>
      <c r="J500" s="8">
        <v>4302.37</v>
      </c>
      <c r="K500" s="8">
        <v>-0.5754929999999999</v>
      </c>
      <c r="L500" s="8">
        <v>153.76</v>
      </c>
      <c r="M500" s="8">
        <v>0.1445733</v>
      </c>
      <c r="N500" s="8">
        <v>4.34</v>
      </c>
      <c r="P500" s="8">
        <v>-0.3958811</v>
      </c>
      <c r="Q500" s="8">
        <v>447.85</v>
      </c>
      <c r="R500" s="8">
        <v>-0.5080992</v>
      </c>
      <c r="S500" s="8">
        <v>229.1</v>
      </c>
      <c r="T500" s="8">
        <v>0.11221814</v>
      </c>
      <c r="U500" s="8">
        <v>3.97</v>
      </c>
      <c r="W500" s="8">
        <v>-0.251194</v>
      </c>
      <c r="X500" s="8">
        <v>10467.52</v>
      </c>
      <c r="Y500" s="8">
        <v>-0.3891669</v>
      </c>
      <c r="Z500" s="8">
        <v>501.68</v>
      </c>
      <c r="AA500" s="8">
        <v>0.1379728</v>
      </c>
      <c r="AB500" s="8">
        <v>3.37</v>
      </c>
      <c r="AD500" s="8">
        <v>-0.8391221999999999</v>
      </c>
      <c r="AE500" s="8">
        <v>10317.61</v>
      </c>
      <c r="AF500" s="8">
        <v>-0.9944463</v>
      </c>
      <c r="AG500" s="8">
        <v>493.81</v>
      </c>
      <c r="AH500" s="8">
        <v>0.1553241</v>
      </c>
      <c r="AI500" s="8">
        <v>3.58</v>
      </c>
      <c r="AK500" s="8">
        <v>-1.864754</v>
      </c>
      <c r="AL500" s="8">
        <v>814.13</v>
      </c>
      <c r="AM500" s="8">
        <v>-2.0558</v>
      </c>
      <c r="AN500" s="8">
        <v>6.67</v>
      </c>
      <c r="AO500" s="8">
        <v>0.1910461</v>
      </c>
      <c r="AP500" s="8">
        <v>12.01</v>
      </c>
    </row>
    <row r="501" spans="1:42" ht="11.25">
      <c r="A501" s="7">
        <v>41243</v>
      </c>
      <c r="B501" s="8">
        <v>-0.640772</v>
      </c>
      <c r="C501" s="8">
        <v>4320.02</v>
      </c>
      <c r="D501" s="8">
        <v>-0.9303220999999999</v>
      </c>
      <c r="E501" s="8">
        <v>154.41</v>
      </c>
      <c r="F501" s="8">
        <v>0.28955</v>
      </c>
      <c r="G501" s="8">
        <v>4.33</v>
      </c>
      <c r="I501" s="8">
        <v>-0.6189612</v>
      </c>
      <c r="J501" s="8">
        <v>4275.74</v>
      </c>
      <c r="K501" s="8">
        <v>-0.9170134999999999</v>
      </c>
      <c r="L501" s="8">
        <v>152.35</v>
      </c>
      <c r="M501" s="8">
        <v>0.2980524</v>
      </c>
      <c r="N501" s="8">
        <v>4.41</v>
      </c>
      <c r="P501" s="8">
        <v>-0.9802388999999999</v>
      </c>
      <c r="Q501" s="8">
        <v>443.46</v>
      </c>
      <c r="R501" s="8">
        <v>-1.300742</v>
      </c>
      <c r="S501" s="8">
        <v>226.12</v>
      </c>
      <c r="T501" s="8">
        <v>0.3205031</v>
      </c>
      <c r="U501" s="8">
        <v>4.05</v>
      </c>
      <c r="W501" s="8">
        <v>-0.2717931</v>
      </c>
      <c r="X501" s="8">
        <v>10439.07</v>
      </c>
      <c r="Y501" s="8">
        <v>-0.5880242999999999</v>
      </c>
      <c r="Z501" s="8">
        <v>498.73</v>
      </c>
      <c r="AA501" s="8">
        <v>0.3162311</v>
      </c>
      <c r="AB501" s="8">
        <v>3.42</v>
      </c>
      <c r="AD501" s="8">
        <v>-0.2851436</v>
      </c>
      <c r="AE501" s="8">
        <v>10288.19</v>
      </c>
      <c r="AF501" s="8">
        <v>-0.6075210999999999</v>
      </c>
      <c r="AG501" s="8">
        <v>490.81</v>
      </c>
      <c r="AH501" s="8">
        <v>0.3223776</v>
      </c>
      <c r="AI501" s="8">
        <v>3.62</v>
      </c>
      <c r="AK501" s="8">
        <v>-3.359414</v>
      </c>
      <c r="AL501" s="8">
        <v>786.78</v>
      </c>
      <c r="AM501" s="8">
        <v>-3.448276</v>
      </c>
      <c r="AN501" s="8">
        <v>6.44</v>
      </c>
      <c r="AO501" s="8">
        <v>0.08886147</v>
      </c>
      <c r="AP501" s="8">
        <v>12.46</v>
      </c>
    </row>
    <row r="502" spans="1:42" ht="11.25">
      <c r="A502" s="7">
        <v>41274</v>
      </c>
      <c r="B502" s="8">
        <v>3.196281</v>
      </c>
      <c r="C502" s="8">
        <v>4458.1</v>
      </c>
      <c r="D502" s="8">
        <v>2.441552</v>
      </c>
      <c r="E502" s="8">
        <v>158.18</v>
      </c>
      <c r="F502" s="8">
        <v>0.7547297</v>
      </c>
      <c r="G502" s="8">
        <v>4.38</v>
      </c>
      <c r="I502" s="8">
        <v>3.109871</v>
      </c>
      <c r="J502" s="8">
        <v>4408.71</v>
      </c>
      <c r="K502" s="8">
        <v>2.349852</v>
      </c>
      <c r="L502" s="8">
        <v>155.93</v>
      </c>
      <c r="M502" s="8">
        <v>0.7600188</v>
      </c>
      <c r="N502" s="8">
        <v>4.46</v>
      </c>
      <c r="P502" s="8">
        <v>3.084833</v>
      </c>
      <c r="Q502" s="8">
        <v>457.14</v>
      </c>
      <c r="R502" s="8">
        <v>2.423492</v>
      </c>
      <c r="S502" s="8">
        <v>231.6</v>
      </c>
      <c r="T502" s="8">
        <v>0.661341</v>
      </c>
      <c r="U502" s="8">
        <v>4.09</v>
      </c>
      <c r="W502" s="8">
        <v>3.647547</v>
      </c>
      <c r="X502" s="8">
        <v>10819.84</v>
      </c>
      <c r="Y502" s="8">
        <v>3.147996</v>
      </c>
      <c r="Z502" s="8">
        <v>514.4300000000001</v>
      </c>
      <c r="AA502" s="8">
        <v>0.4995513</v>
      </c>
      <c r="AB502" s="8">
        <v>3.51</v>
      </c>
      <c r="AD502" s="8">
        <v>3.745751</v>
      </c>
      <c r="AE502" s="8">
        <v>10673.56</v>
      </c>
      <c r="AF502" s="8">
        <v>3.217131</v>
      </c>
      <c r="AG502" s="8">
        <v>506.6</v>
      </c>
      <c r="AH502" s="8">
        <v>0.5286200000000001</v>
      </c>
      <c r="AI502" s="8">
        <v>3.7</v>
      </c>
      <c r="AK502" s="8">
        <v>-1.326927</v>
      </c>
      <c r="AL502" s="8">
        <v>776.34</v>
      </c>
      <c r="AM502" s="8">
        <v>-4.192546</v>
      </c>
      <c r="AN502" s="8">
        <v>6.17</v>
      </c>
      <c r="AO502" s="8">
        <v>2.865619</v>
      </c>
      <c r="AP502" s="8">
        <v>12.93</v>
      </c>
    </row>
    <row r="503" spans="1:42" ht="11.25">
      <c r="A503" s="7">
        <v>41305</v>
      </c>
      <c r="B503" s="8">
        <v>4.282990000000001</v>
      </c>
      <c r="C503" s="8">
        <v>4649.04</v>
      </c>
      <c r="D503" s="8">
        <v>4.115564</v>
      </c>
      <c r="E503" s="8">
        <v>164.69</v>
      </c>
      <c r="F503" s="8">
        <v>0.1674261</v>
      </c>
      <c r="G503" s="8">
        <v>4.22</v>
      </c>
      <c r="I503" s="8">
        <v>4.290144</v>
      </c>
      <c r="J503" s="8">
        <v>4597.85</v>
      </c>
      <c r="K503" s="8">
        <v>4.117232</v>
      </c>
      <c r="L503" s="8">
        <v>162.35</v>
      </c>
      <c r="M503" s="8">
        <v>0.1729116</v>
      </c>
      <c r="N503" s="8">
        <v>4.31</v>
      </c>
      <c r="P503" s="8">
        <v>3.401584</v>
      </c>
      <c r="Q503" s="8">
        <v>472.69</v>
      </c>
      <c r="R503" s="8">
        <v>3.246978</v>
      </c>
      <c r="S503" s="8">
        <v>239.12</v>
      </c>
      <c r="T503" s="8">
        <v>0.1546061</v>
      </c>
      <c r="U503" s="8">
        <v>3.99</v>
      </c>
      <c r="W503" s="8">
        <v>3.657355</v>
      </c>
      <c r="X503" s="8">
        <v>11215.56</v>
      </c>
      <c r="Y503" s="8">
        <v>3.473748</v>
      </c>
      <c r="Z503" s="8">
        <v>532.3000000000001</v>
      </c>
      <c r="AA503" s="8">
        <v>0.1836076</v>
      </c>
      <c r="AB503" s="8">
        <v>3.42</v>
      </c>
      <c r="AD503" s="8">
        <v>3.74205</v>
      </c>
      <c r="AE503" s="8">
        <v>11072.97</v>
      </c>
      <c r="AF503" s="8">
        <v>3.533360000000001</v>
      </c>
      <c r="AG503" s="8">
        <v>524.5</v>
      </c>
      <c r="AH503" s="8">
        <v>0.2086906</v>
      </c>
      <c r="AI503" s="8">
        <v>3.6</v>
      </c>
      <c r="AK503" s="8">
        <v>9.871964</v>
      </c>
      <c r="AL503" s="8">
        <v>852.98</v>
      </c>
      <c r="AM503" s="8">
        <v>9.724473</v>
      </c>
      <c r="AN503" s="8">
        <v>6.77</v>
      </c>
      <c r="AO503" s="8">
        <v>0.1474905</v>
      </c>
      <c r="AP503" s="8">
        <v>11.66</v>
      </c>
    </row>
    <row r="504" spans="1:42" ht="11.25">
      <c r="A504" s="7">
        <v>41333</v>
      </c>
      <c r="B504" s="8">
        <v>1.294246</v>
      </c>
      <c r="C504" s="8">
        <v>4709.21</v>
      </c>
      <c r="D504" s="8">
        <v>1.092963</v>
      </c>
      <c r="E504" s="8">
        <v>166.49</v>
      </c>
      <c r="F504" s="8">
        <v>0.2012832</v>
      </c>
      <c r="G504" s="8">
        <v>4.21</v>
      </c>
      <c r="I504" s="8">
        <v>1.286906</v>
      </c>
      <c r="J504" s="8">
        <v>4657.02</v>
      </c>
      <c r="K504" s="8">
        <v>1.077918</v>
      </c>
      <c r="L504" s="8">
        <v>164.1</v>
      </c>
      <c r="M504" s="8">
        <v>0.2089878</v>
      </c>
      <c r="N504" s="8">
        <v>4.3</v>
      </c>
      <c r="P504" s="8">
        <v>0.9202648</v>
      </c>
      <c r="Q504" s="8">
        <v>477.04</v>
      </c>
      <c r="R504" s="8">
        <v>0.6942121</v>
      </c>
      <c r="S504" s="8">
        <v>240.78</v>
      </c>
      <c r="T504" s="8">
        <v>0.2260527</v>
      </c>
      <c r="U504" s="8">
        <v>3.99</v>
      </c>
      <c r="W504" s="8">
        <v>1.240955</v>
      </c>
      <c r="X504" s="8">
        <v>11354.74</v>
      </c>
      <c r="Y504" s="8">
        <v>1.025737</v>
      </c>
      <c r="Z504" s="8">
        <v>537.76</v>
      </c>
      <c r="AA504" s="8">
        <v>0.2152171</v>
      </c>
      <c r="AB504" s="8">
        <v>3.41</v>
      </c>
      <c r="AD504" s="8">
        <v>1.262082</v>
      </c>
      <c r="AE504" s="8">
        <v>11212.72</v>
      </c>
      <c r="AF504" s="8">
        <v>1.052431</v>
      </c>
      <c r="AG504" s="8">
        <v>530.02</v>
      </c>
      <c r="AH504" s="8">
        <v>0.2096515</v>
      </c>
      <c r="AI504" s="8">
        <v>3.59</v>
      </c>
      <c r="AK504" s="8">
        <v>1.650684</v>
      </c>
      <c r="AL504" s="8">
        <v>867.0600000000001</v>
      </c>
      <c r="AM504" s="8">
        <v>1.477105</v>
      </c>
      <c r="AN504" s="8">
        <v>6.87</v>
      </c>
      <c r="AO504" s="8">
        <v>0.1735786</v>
      </c>
      <c r="AP504" s="8">
        <v>11.49</v>
      </c>
    </row>
    <row r="505" spans="1:42" ht="11.25">
      <c r="A505" s="7">
        <v>41361</v>
      </c>
      <c r="B505" s="8">
        <v>3.29206</v>
      </c>
      <c r="C505" s="8">
        <v>4864.24</v>
      </c>
      <c r="D505" s="8">
        <v>2.6428</v>
      </c>
      <c r="E505" s="8">
        <v>170.89</v>
      </c>
      <c r="F505" s="8">
        <v>0.6492584</v>
      </c>
      <c r="G505" s="8">
        <v>4.11</v>
      </c>
      <c r="I505" s="8">
        <v>3.284504</v>
      </c>
      <c r="J505" s="8">
        <v>4809.98</v>
      </c>
      <c r="K505" s="8">
        <v>2.626447</v>
      </c>
      <c r="L505" s="8">
        <v>168.41</v>
      </c>
      <c r="M505" s="8">
        <v>0.6580566999999999</v>
      </c>
      <c r="N505" s="8">
        <v>4.16</v>
      </c>
      <c r="P505" s="8">
        <v>2.8027</v>
      </c>
      <c r="Q505" s="8">
        <v>490.41</v>
      </c>
      <c r="R505" s="8">
        <v>2.217792</v>
      </c>
      <c r="S505" s="8">
        <v>246.12</v>
      </c>
      <c r="T505" s="8">
        <v>0.5849078</v>
      </c>
      <c r="U505" s="8">
        <v>3.88</v>
      </c>
      <c r="W505" s="8">
        <v>3.007555</v>
      </c>
      <c r="X505" s="8">
        <v>11696.24</v>
      </c>
      <c r="Y505" s="8">
        <v>2.577358</v>
      </c>
      <c r="Z505" s="8">
        <v>551.62</v>
      </c>
      <c r="AA505" s="8">
        <v>0.4301965</v>
      </c>
      <c r="AB505" s="8">
        <v>3.31</v>
      </c>
      <c r="AD505" s="8">
        <v>2.989194</v>
      </c>
      <c r="AE505" s="8">
        <v>11547.89</v>
      </c>
      <c r="AF505" s="8">
        <v>2.518773</v>
      </c>
      <c r="AG505" s="8">
        <v>543.37</v>
      </c>
      <c r="AH505" s="8">
        <v>0.4704216</v>
      </c>
      <c r="AI505" s="8">
        <v>3.49</v>
      </c>
      <c r="AK505" s="8">
        <v>5.512883</v>
      </c>
      <c r="AL505" s="8">
        <v>914.86</v>
      </c>
      <c r="AM505" s="8">
        <v>3.056769</v>
      </c>
      <c r="AN505" s="8">
        <v>7.08</v>
      </c>
      <c r="AO505" s="8">
        <v>2.456114</v>
      </c>
      <c r="AP505" s="8">
        <v>10.89</v>
      </c>
    </row>
    <row r="506" spans="1:42" ht="11.25">
      <c r="A506" s="7">
        <v>41394</v>
      </c>
      <c r="B506" s="8">
        <v>5.801870999999999</v>
      </c>
      <c r="C506" s="8">
        <v>5146.457</v>
      </c>
      <c r="D506" s="8">
        <v>5.6299</v>
      </c>
      <c r="E506" s="8">
        <v>180.5109</v>
      </c>
      <c r="F506" s="8">
        <v>0.1719708</v>
      </c>
      <c r="G506" s="8">
        <v>3.92</v>
      </c>
      <c r="I506" s="8">
        <v>5.714436999999999</v>
      </c>
      <c r="J506" s="8">
        <v>5084.843</v>
      </c>
      <c r="K506" s="8">
        <v>5.549665999999999</v>
      </c>
      <c r="L506" s="8">
        <v>177.7562</v>
      </c>
      <c r="M506" s="8">
        <v>0.1647711</v>
      </c>
      <c r="N506" s="8">
        <v>3.96</v>
      </c>
      <c r="P506" s="8">
        <v>6.471388</v>
      </c>
      <c r="Q506" s="8">
        <v>522.1464</v>
      </c>
      <c r="R506" s="8">
        <v>6.344288</v>
      </c>
      <c r="S506" s="8">
        <v>261.7346</v>
      </c>
      <c r="T506" s="8">
        <v>0.1270995</v>
      </c>
      <c r="U506" s="8">
        <v>3.67</v>
      </c>
      <c r="W506" s="8">
        <v>6.330627</v>
      </c>
      <c r="X506" s="8">
        <v>12436.686</v>
      </c>
      <c r="Y506" s="8">
        <v>6.171184999999999</v>
      </c>
      <c r="Z506" s="8">
        <v>585.6615</v>
      </c>
      <c r="AA506" s="8">
        <v>0.1594415</v>
      </c>
      <c r="AB506" s="8">
        <v>3.13</v>
      </c>
      <c r="AD506" s="8">
        <v>6.681211999999999</v>
      </c>
      <c r="AE506" s="8">
        <v>12319.429</v>
      </c>
      <c r="AF506" s="8">
        <v>6.521007</v>
      </c>
      <c r="AG506" s="8">
        <v>578.8032000000001</v>
      </c>
      <c r="AH506" s="8">
        <v>0.1602058</v>
      </c>
      <c r="AI506" s="8">
        <v>3.28</v>
      </c>
      <c r="AK506" s="8">
        <v>0.826375</v>
      </c>
      <c r="AL506" s="8">
        <v>922.4200000000001</v>
      </c>
      <c r="AM506" s="8">
        <v>0.6233295</v>
      </c>
      <c r="AN506" s="8">
        <v>7.124131999999999</v>
      </c>
      <c r="AO506" s="8">
        <v>0.2030455</v>
      </c>
      <c r="AP506" s="8">
        <v>10.79</v>
      </c>
    </row>
    <row r="507" spans="1:42" ht="11.25">
      <c r="A507" s="7">
        <v>41425</v>
      </c>
      <c r="B507" s="8">
        <v>-6.561</v>
      </c>
      <c r="C507" s="8">
        <v>4808.8</v>
      </c>
      <c r="D507" s="8">
        <v>-6.793914</v>
      </c>
      <c r="E507" s="8">
        <v>168.2472</v>
      </c>
      <c r="F507" s="8">
        <v>0.232913</v>
      </c>
      <c r="G507" s="8">
        <v>4.21</v>
      </c>
      <c r="I507" s="8">
        <v>-6.624997</v>
      </c>
      <c r="J507" s="8">
        <v>4747.973</v>
      </c>
      <c r="K507" s="8">
        <v>-6.864214</v>
      </c>
      <c r="L507" s="8">
        <v>165.5546</v>
      </c>
      <c r="M507" s="8">
        <v>0.2392168</v>
      </c>
      <c r="N507" s="8">
        <v>4.27</v>
      </c>
      <c r="P507" s="8">
        <v>-6.78511</v>
      </c>
      <c r="Q507" s="8">
        <v>486.7181</v>
      </c>
      <c r="R507" s="8">
        <v>-7.043386</v>
      </c>
      <c r="S507" s="8">
        <v>243.2996</v>
      </c>
      <c r="T507" s="8">
        <v>0.258276</v>
      </c>
      <c r="U507" s="8">
        <v>3.96</v>
      </c>
      <c r="W507" s="8">
        <v>-5.900073</v>
      </c>
      <c r="X507" s="8">
        <v>11702.912</v>
      </c>
      <c r="Y507" s="8">
        <v>-6.153674</v>
      </c>
      <c r="Z507" s="8">
        <v>549.6218</v>
      </c>
      <c r="AA507" s="8">
        <v>0.2536006</v>
      </c>
      <c r="AB507" s="8">
        <v>3.37</v>
      </c>
      <c r="AD507" s="8">
        <v>-5.925094</v>
      </c>
      <c r="AE507" s="8">
        <v>11589.491</v>
      </c>
      <c r="AF507" s="8">
        <v>-6.179304</v>
      </c>
      <c r="AG507" s="8">
        <v>543.0372</v>
      </c>
      <c r="AH507" s="8">
        <v>0.25421</v>
      </c>
      <c r="AI507" s="8">
        <v>3.51</v>
      </c>
      <c r="AK507" s="8">
        <v>-12.612584</v>
      </c>
      <c r="AL507" s="8">
        <v>806.0792</v>
      </c>
      <c r="AM507" s="8">
        <v>-12.735589</v>
      </c>
      <c r="AN507" s="8">
        <v>6.216832</v>
      </c>
      <c r="AO507" s="8">
        <v>0.12300491</v>
      </c>
      <c r="AP507" s="8">
        <v>12.43</v>
      </c>
    </row>
    <row r="508" spans="1:42" ht="11.25">
      <c r="A508" s="7">
        <v>41453</v>
      </c>
      <c r="B508" s="8">
        <v>-2.275413</v>
      </c>
      <c r="C508" s="8">
        <v>4699.378</v>
      </c>
      <c r="D508" s="8">
        <v>-2.913297</v>
      </c>
      <c r="E508" s="8">
        <v>163.3456</v>
      </c>
      <c r="F508" s="8">
        <v>0.6378844</v>
      </c>
      <c r="G508" s="8">
        <v>4.27</v>
      </c>
      <c r="I508" s="8">
        <v>-2.35277</v>
      </c>
      <c r="J508" s="8">
        <v>4636.264</v>
      </c>
      <c r="K508" s="8">
        <v>-2.998669</v>
      </c>
      <c r="L508" s="8">
        <v>160.59</v>
      </c>
      <c r="M508" s="8">
        <v>0.6459</v>
      </c>
      <c r="N508" s="8">
        <v>4.36</v>
      </c>
      <c r="P508" s="8">
        <v>-2.36861</v>
      </c>
      <c r="Q508" s="8">
        <v>475.1897</v>
      </c>
      <c r="R508" s="8">
        <v>-2.943182</v>
      </c>
      <c r="S508" s="8">
        <v>236.1388</v>
      </c>
      <c r="T508" s="8">
        <v>0.5745716</v>
      </c>
      <c r="U508" s="8">
        <v>4</v>
      </c>
      <c r="W508" s="8">
        <v>-2.188032</v>
      </c>
      <c r="X508" s="8">
        <v>11446.849</v>
      </c>
      <c r="Y508" s="8">
        <v>-2.62397</v>
      </c>
      <c r="Z508" s="8">
        <v>535.2</v>
      </c>
      <c r="AA508" s="8">
        <v>0.4359374</v>
      </c>
      <c r="AB508" s="8">
        <v>3.53</v>
      </c>
      <c r="AD508" s="8">
        <v>-1.922695</v>
      </c>
      <c r="AE508" s="8">
        <v>11366.661</v>
      </c>
      <c r="AF508" s="8">
        <v>-2.378577</v>
      </c>
      <c r="AG508" s="8">
        <v>530.1206000000001</v>
      </c>
      <c r="AH508" s="8">
        <v>0.4558814</v>
      </c>
      <c r="AI508" s="8">
        <v>3.67</v>
      </c>
      <c r="AK508" s="8">
        <v>-3.872725</v>
      </c>
      <c r="AL508" s="8">
        <v>774.8619</v>
      </c>
      <c r="AM508" s="8">
        <v>-6.465286</v>
      </c>
      <c r="AN508" s="8">
        <v>5.814896</v>
      </c>
      <c r="AO508" s="8">
        <v>2.592561</v>
      </c>
      <c r="AP508" s="8">
        <v>12.31</v>
      </c>
    </row>
    <row r="509" spans="1:42" ht="11.25">
      <c r="A509" s="7">
        <v>41486</v>
      </c>
      <c r="B509" s="8">
        <v>0.5268052</v>
      </c>
      <c r="C509" s="8">
        <v>4724.134</v>
      </c>
      <c r="D509" s="8">
        <v>0.3617393</v>
      </c>
      <c r="E509" s="8">
        <v>163.9365</v>
      </c>
      <c r="F509" s="8">
        <v>0.1650659</v>
      </c>
      <c r="G509" s="8">
        <v>4.26</v>
      </c>
      <c r="I509" s="8">
        <v>0.5611007</v>
      </c>
      <c r="J509" s="8">
        <v>4662.278</v>
      </c>
      <c r="K509" s="8">
        <v>0.4030935</v>
      </c>
      <c r="L509" s="8">
        <v>161.2375</v>
      </c>
      <c r="M509" s="8">
        <v>0.1580072</v>
      </c>
      <c r="N509" s="8">
        <v>4.34</v>
      </c>
      <c r="P509" s="8">
        <v>0.3411494</v>
      </c>
      <c r="Q509" s="8">
        <v>476.8108</v>
      </c>
      <c r="R509" s="8">
        <v>0.2369306</v>
      </c>
      <c r="S509" s="8">
        <v>236.6983</v>
      </c>
      <c r="T509" s="8">
        <v>0.1042188</v>
      </c>
      <c r="U509" s="8">
        <v>3.99</v>
      </c>
      <c r="W509" s="8">
        <v>0.8287745</v>
      </c>
      <c r="X509" s="8">
        <v>11541.717</v>
      </c>
      <c r="Y509" s="8">
        <v>0.6781056999999999</v>
      </c>
      <c r="Z509" s="8">
        <v>538.8291</v>
      </c>
      <c r="AA509" s="8">
        <v>0.1506689</v>
      </c>
      <c r="AB509" s="8">
        <v>3.51</v>
      </c>
      <c r="AD509" s="8">
        <v>0.9531727</v>
      </c>
      <c r="AE509" s="8">
        <v>11475.005</v>
      </c>
      <c r="AF509" s="8">
        <v>0.7846919</v>
      </c>
      <c r="AG509" s="8">
        <v>534.2805000000001</v>
      </c>
      <c r="AH509" s="8">
        <v>0.1684809</v>
      </c>
      <c r="AI509" s="8">
        <v>3.65</v>
      </c>
      <c r="AK509" s="8">
        <v>-1.999093</v>
      </c>
      <c r="AL509" s="8">
        <v>759.3717</v>
      </c>
      <c r="AM509" s="8">
        <v>-2.231075</v>
      </c>
      <c r="AN509" s="8">
        <v>5.685161</v>
      </c>
      <c r="AO509" s="8">
        <v>0.2319822</v>
      </c>
      <c r="AP509" s="8">
        <v>12.58</v>
      </c>
    </row>
    <row r="510" spans="1:42" ht="11.25">
      <c r="A510" s="7">
        <v>41516</v>
      </c>
      <c r="B510" s="8">
        <v>-6.231223</v>
      </c>
      <c r="C510" s="8">
        <v>4429.763</v>
      </c>
      <c r="D510" s="8">
        <v>-6.493200000000001</v>
      </c>
      <c r="E510" s="8">
        <v>153.2918</v>
      </c>
      <c r="F510" s="8">
        <v>0.2619791</v>
      </c>
      <c r="G510" s="8">
        <v>4.56</v>
      </c>
      <c r="I510" s="8">
        <v>-6.332774</v>
      </c>
      <c r="J510" s="8">
        <v>4367.026</v>
      </c>
      <c r="K510" s="8">
        <v>-6.600326</v>
      </c>
      <c r="L510" s="8">
        <v>150.5953</v>
      </c>
      <c r="M510" s="8">
        <v>0.2675519</v>
      </c>
      <c r="N510" s="8">
        <v>4.66</v>
      </c>
      <c r="P510" s="8">
        <v>-6.338196</v>
      </c>
      <c r="Q510" s="8">
        <v>446.5896</v>
      </c>
      <c r="R510" s="8">
        <v>-6.633037</v>
      </c>
      <c r="S510" s="8">
        <v>220.998</v>
      </c>
      <c r="T510" s="8">
        <v>0.2948403</v>
      </c>
      <c r="U510" s="8">
        <v>4.28</v>
      </c>
      <c r="W510" s="8">
        <v>-6.622183</v>
      </c>
      <c r="X510" s="8">
        <v>10777.403</v>
      </c>
      <c r="Y510" s="8">
        <v>-6.899172</v>
      </c>
      <c r="Z510" s="8">
        <v>501.6544</v>
      </c>
      <c r="AA510" s="8">
        <v>0.2769895</v>
      </c>
      <c r="AB510" s="8">
        <v>3.78</v>
      </c>
      <c r="AD510" s="8">
        <v>-6.965948999999999</v>
      </c>
      <c r="AE510" s="8">
        <v>10675.662</v>
      </c>
      <c r="AF510" s="8">
        <v>-7.23826</v>
      </c>
      <c r="AG510" s="8">
        <v>495.6078</v>
      </c>
      <c r="AH510" s="8">
        <v>0.2723112</v>
      </c>
      <c r="AI510" s="8">
        <v>3.93</v>
      </c>
      <c r="AK510" s="8">
        <v>-3.480217</v>
      </c>
      <c r="AL510" s="8">
        <v>732.9439</v>
      </c>
      <c r="AM510" s="8">
        <v>-3.652095</v>
      </c>
      <c r="AN510" s="8">
        <v>5.477532999999999</v>
      </c>
      <c r="AO510" s="8">
        <v>0.1718779</v>
      </c>
      <c r="AP510" s="8">
        <v>13.06</v>
      </c>
    </row>
    <row r="511" spans="1:42" ht="11.25">
      <c r="A511" s="7">
        <v>41547</v>
      </c>
      <c r="B511" s="8">
        <v>3.546946</v>
      </c>
      <c r="C511" s="8">
        <v>4586.884</v>
      </c>
      <c r="D511" s="8">
        <v>2.89128</v>
      </c>
      <c r="E511" s="8">
        <v>157.7239</v>
      </c>
      <c r="F511" s="8">
        <v>0.6556656</v>
      </c>
      <c r="G511" s="8">
        <v>4.34</v>
      </c>
      <c r="I511" s="8">
        <v>3.457306</v>
      </c>
      <c r="J511" s="8">
        <v>4518.008</v>
      </c>
      <c r="K511" s="8">
        <v>2.793077</v>
      </c>
      <c r="L511" s="8">
        <v>154.8016</v>
      </c>
      <c r="M511" s="8">
        <v>0.6642283999999999</v>
      </c>
      <c r="N511" s="8">
        <v>4.39</v>
      </c>
      <c r="P511" s="8">
        <v>3.199744</v>
      </c>
      <c r="Q511" s="8">
        <v>460.8793</v>
      </c>
      <c r="R511" s="8">
        <v>2.607997</v>
      </c>
      <c r="S511" s="8">
        <v>226.7617</v>
      </c>
      <c r="T511" s="8">
        <v>0.5917466</v>
      </c>
      <c r="U511" s="8">
        <v>4.06</v>
      </c>
      <c r="W511" s="8">
        <v>3.434164</v>
      </c>
      <c r="X511" s="8">
        <v>11147.517</v>
      </c>
      <c r="Y511" s="8">
        <v>2.937382</v>
      </c>
      <c r="Z511" s="8">
        <v>516.39</v>
      </c>
      <c r="AA511" s="8">
        <v>0.4967828</v>
      </c>
      <c r="AB511" s="8">
        <v>3.68</v>
      </c>
      <c r="AD511" s="8">
        <v>3.183764</v>
      </c>
      <c r="AE511" s="8">
        <v>11015.55</v>
      </c>
      <c r="AF511" s="8">
        <v>2.665128</v>
      </c>
      <c r="AG511" s="8">
        <v>508.8164</v>
      </c>
      <c r="AH511" s="8">
        <v>0.5186355</v>
      </c>
      <c r="AI511" s="8">
        <v>3.83</v>
      </c>
      <c r="AK511" s="8">
        <v>3.689991</v>
      </c>
      <c r="AL511" s="8">
        <v>759.9895</v>
      </c>
      <c r="AM511" s="8">
        <v>1.421425</v>
      </c>
      <c r="AN511" s="8">
        <v>5.555393</v>
      </c>
      <c r="AO511" s="8">
        <v>2.268566</v>
      </c>
      <c r="AP511" s="8">
        <v>11.33</v>
      </c>
    </row>
    <row r="512" spans="1:42" ht="11.25">
      <c r="A512" s="7">
        <v>41578</v>
      </c>
      <c r="B512" s="8">
        <v>4.061425</v>
      </c>
      <c r="C512" s="8">
        <v>4773.177</v>
      </c>
      <c r="D512" s="8">
        <v>3.824095</v>
      </c>
      <c r="E512" s="8">
        <v>163.7554</v>
      </c>
      <c r="F512" s="8">
        <v>0.2373295</v>
      </c>
      <c r="G512" s="8">
        <v>4.07</v>
      </c>
      <c r="I512" s="8">
        <v>3.984473</v>
      </c>
      <c r="J512" s="8">
        <v>4698.026</v>
      </c>
      <c r="K512" s="8">
        <v>3.747108</v>
      </c>
      <c r="L512" s="8">
        <v>160.6021</v>
      </c>
      <c r="M512" s="8">
        <v>0.2373648</v>
      </c>
      <c r="N512" s="8">
        <v>4.24</v>
      </c>
      <c r="P512" s="8">
        <v>3.445462</v>
      </c>
      <c r="Q512" s="8">
        <v>476.7587</v>
      </c>
      <c r="R512" s="8">
        <v>3.253831</v>
      </c>
      <c r="S512" s="8">
        <v>234.14</v>
      </c>
      <c r="T512" s="8">
        <v>0.19163</v>
      </c>
      <c r="U512" s="8">
        <v>3.93</v>
      </c>
      <c r="W512" s="8">
        <v>4.334852</v>
      </c>
      <c r="X512" s="8">
        <v>11630.745</v>
      </c>
      <c r="Y512" s="8">
        <v>4.113894999999999</v>
      </c>
      <c r="Z512" s="8">
        <v>537.6336</v>
      </c>
      <c r="AA512" s="8">
        <v>0.2209568</v>
      </c>
      <c r="AB512" s="8">
        <v>3.55</v>
      </c>
      <c r="AD512" s="8">
        <v>4.482025999999999</v>
      </c>
      <c r="AE512" s="8">
        <v>11509.27</v>
      </c>
      <c r="AF512" s="8">
        <v>4.258724</v>
      </c>
      <c r="AG512" s="8">
        <v>530.4855</v>
      </c>
      <c r="AH512" s="8">
        <v>0.2233019</v>
      </c>
      <c r="AI512" s="8">
        <v>3.69</v>
      </c>
      <c r="AK512" s="8">
        <v>0.5683321</v>
      </c>
      <c r="AL512" s="8">
        <v>764.3088</v>
      </c>
      <c r="AM512" s="8">
        <v>0.1809167</v>
      </c>
      <c r="AN512" s="8">
        <v>5.565443</v>
      </c>
      <c r="AO512" s="8">
        <v>0.3874154</v>
      </c>
      <c r="AP512" s="8">
        <v>11.13</v>
      </c>
    </row>
    <row r="513" spans="1:42" ht="11.25">
      <c r="A513" s="7">
        <v>41607</v>
      </c>
      <c r="B513" s="8">
        <v>-4.409161999999999</v>
      </c>
      <c r="C513" s="8">
        <v>4562.72</v>
      </c>
      <c r="D513" s="8">
        <v>-4.635824</v>
      </c>
      <c r="E513" s="8">
        <v>156.164</v>
      </c>
      <c r="F513" s="8">
        <v>0.2266626</v>
      </c>
      <c r="G513" s="8">
        <v>4.36</v>
      </c>
      <c r="I513" s="8">
        <v>-4.741609</v>
      </c>
      <c r="J513" s="8">
        <v>4475.265</v>
      </c>
      <c r="K513" s="8">
        <v>-4.973070000000001</v>
      </c>
      <c r="L513" s="8">
        <v>152.6153</v>
      </c>
      <c r="M513" s="8">
        <v>0.231461</v>
      </c>
      <c r="N513" s="8">
        <v>4.48</v>
      </c>
      <c r="P513" s="8">
        <v>-5.480021</v>
      </c>
      <c r="Q513" s="8">
        <v>450.6322</v>
      </c>
      <c r="R513" s="8">
        <v>-5.712403999999999</v>
      </c>
      <c r="S513" s="8">
        <v>220.7651</v>
      </c>
      <c r="T513" s="8">
        <v>0.2323828</v>
      </c>
      <c r="U513" s="8">
        <v>4.19</v>
      </c>
      <c r="W513" s="8">
        <v>-4.8655</v>
      </c>
      <c r="X513" s="8">
        <v>11064.852</v>
      </c>
      <c r="Y513" s="8">
        <v>-5.100626999999999</v>
      </c>
      <c r="Z513" s="8">
        <v>510.2109</v>
      </c>
      <c r="AA513" s="8">
        <v>0.2351251</v>
      </c>
      <c r="AB513" s="8">
        <v>3.77</v>
      </c>
      <c r="AD513" s="8">
        <v>-5.191631</v>
      </c>
      <c r="AE513" s="8">
        <v>10911.751</v>
      </c>
      <c r="AF513" s="8">
        <v>-5.44106</v>
      </c>
      <c r="AG513" s="8">
        <v>501.6215</v>
      </c>
      <c r="AH513" s="8">
        <v>0.2494287</v>
      </c>
      <c r="AI513" s="8">
        <v>3.93</v>
      </c>
      <c r="AK513" s="8">
        <v>-3.498275</v>
      </c>
      <c r="AL513" s="8">
        <v>737.5712000000001</v>
      </c>
      <c r="AM513" s="8">
        <v>-3.692682</v>
      </c>
      <c r="AN513" s="8">
        <v>5.359929</v>
      </c>
      <c r="AO513" s="8">
        <v>0.1944067</v>
      </c>
      <c r="AP513" s="8">
        <v>11.54</v>
      </c>
    </row>
    <row r="514" spans="1:42" ht="11.25">
      <c r="A514" s="7">
        <v>41639</v>
      </c>
      <c r="B514" s="8">
        <v>0.8420949</v>
      </c>
      <c r="C514" s="8">
        <v>4601.143</v>
      </c>
      <c r="D514" s="8">
        <v>0.12165178</v>
      </c>
      <c r="E514" s="8">
        <v>156.354</v>
      </c>
      <c r="F514" s="8">
        <v>0.7204431</v>
      </c>
      <c r="G514" s="8">
        <v>4.43</v>
      </c>
      <c r="I514" s="8">
        <v>0.8185612999999999</v>
      </c>
      <c r="J514" s="8">
        <v>4511.897</v>
      </c>
      <c r="K514" s="8">
        <v>0.09667069</v>
      </c>
      <c r="L514" s="8">
        <v>152.7628</v>
      </c>
      <c r="M514" s="8">
        <v>0.7218905999999999</v>
      </c>
      <c r="N514" s="8">
        <v>4.51</v>
      </c>
      <c r="P514" s="8">
        <v>0.9040954999999999</v>
      </c>
      <c r="Q514" s="8">
        <v>454.7064</v>
      </c>
      <c r="R514" s="8">
        <v>0.2453384</v>
      </c>
      <c r="S514" s="8">
        <v>221.3067</v>
      </c>
      <c r="T514" s="8">
        <v>0.6587571</v>
      </c>
      <c r="U514" s="8">
        <v>4.17</v>
      </c>
      <c r="W514" s="8">
        <v>0.5781782</v>
      </c>
      <c r="X514" s="8">
        <v>11128.826</v>
      </c>
      <c r="Y514" s="8">
        <v>0.02424578</v>
      </c>
      <c r="Z514" s="8">
        <v>510.3346</v>
      </c>
      <c r="AA514" s="8">
        <v>0.5539324</v>
      </c>
      <c r="AB514" s="8">
        <v>3.91</v>
      </c>
      <c r="AD514" s="8">
        <v>0.2305304</v>
      </c>
      <c r="AE514" s="8">
        <v>10936.905</v>
      </c>
      <c r="AF514" s="8">
        <v>-0.35238</v>
      </c>
      <c r="AG514" s="8">
        <v>499.8539</v>
      </c>
      <c r="AH514" s="8">
        <v>0.5829103</v>
      </c>
      <c r="AI514" s="8">
        <v>4.09</v>
      </c>
      <c r="AK514" s="8">
        <v>3.193218</v>
      </c>
      <c r="AL514" s="8">
        <v>761.1234000000001</v>
      </c>
      <c r="AM514" s="8">
        <v>0.8119813</v>
      </c>
      <c r="AN514" s="8">
        <v>5.40345</v>
      </c>
      <c r="AO514" s="8">
        <v>2.381237</v>
      </c>
      <c r="AP514" s="8">
        <v>10.31</v>
      </c>
    </row>
    <row r="515" spans="1:42" ht="11.25">
      <c r="A515" s="7">
        <v>41670</v>
      </c>
      <c r="B515" s="8">
        <v>3.377004</v>
      </c>
      <c r="C515" s="8">
        <v>4756.523</v>
      </c>
      <c r="D515" s="8">
        <v>3.236022</v>
      </c>
      <c r="E515" s="8">
        <v>161.4136</v>
      </c>
      <c r="F515" s="8">
        <v>0.1409819</v>
      </c>
      <c r="G515" s="8">
        <v>4.16</v>
      </c>
      <c r="I515" s="8">
        <v>3.555992</v>
      </c>
      <c r="J515" s="8">
        <v>4672.34</v>
      </c>
      <c r="K515" s="8">
        <v>3.417187</v>
      </c>
      <c r="L515" s="8">
        <v>157.983</v>
      </c>
      <c r="M515" s="8">
        <v>0.1388052</v>
      </c>
      <c r="N515" s="8">
        <v>4.22</v>
      </c>
      <c r="P515" s="8">
        <v>3.747964</v>
      </c>
      <c r="Q515" s="8">
        <v>471.7486</v>
      </c>
      <c r="R515" s="8">
        <v>3.648275</v>
      </c>
      <c r="S515" s="8">
        <v>229.3806</v>
      </c>
      <c r="T515" s="8">
        <v>0.09968829</v>
      </c>
      <c r="U515" s="8">
        <v>3.83</v>
      </c>
      <c r="W515" s="8">
        <v>3.312025</v>
      </c>
      <c r="X515" s="8">
        <v>11497.415</v>
      </c>
      <c r="Y515" s="8">
        <v>3.172095</v>
      </c>
      <c r="Z515" s="8">
        <v>526.5229</v>
      </c>
      <c r="AA515" s="8">
        <v>0.13993</v>
      </c>
      <c r="AB515" s="8">
        <v>3.65</v>
      </c>
      <c r="AD515" s="8">
        <v>4.143739</v>
      </c>
      <c r="AE515" s="8">
        <v>11390.103</v>
      </c>
      <c r="AF515" s="8">
        <v>3.979138</v>
      </c>
      <c r="AG515" s="8">
        <v>519.7437</v>
      </c>
      <c r="AH515" s="8">
        <v>0.1646013</v>
      </c>
      <c r="AI515" s="8">
        <v>3.96</v>
      </c>
      <c r="AK515" s="8">
        <v>5.962488</v>
      </c>
      <c r="AL515" s="8">
        <v>806.5053</v>
      </c>
      <c r="AM515" s="8">
        <v>5.834512</v>
      </c>
      <c r="AN515" s="8">
        <v>5.718716</v>
      </c>
      <c r="AO515" s="8">
        <v>0.1279755</v>
      </c>
      <c r="AP515" s="8">
        <v>9.73</v>
      </c>
    </row>
    <row r="516" spans="1:42" ht="11.25">
      <c r="A516" s="7">
        <v>41698</v>
      </c>
      <c r="B516" s="8">
        <v>4.687368</v>
      </c>
      <c r="C516" s="8">
        <v>4979.479</v>
      </c>
      <c r="D516" s="8">
        <v>4.43032</v>
      </c>
      <c r="E516" s="8">
        <v>168.5648</v>
      </c>
      <c r="F516" s="8">
        <v>0.2570477</v>
      </c>
      <c r="G516" s="8">
        <v>4.04</v>
      </c>
      <c r="I516" s="8">
        <v>4.634408</v>
      </c>
      <c r="J516" s="8">
        <v>4888.875</v>
      </c>
      <c r="K516" s="8">
        <v>4.364746</v>
      </c>
      <c r="L516" s="8">
        <v>164.8786</v>
      </c>
      <c r="M516" s="8">
        <v>0.2696624</v>
      </c>
      <c r="N516" s="8">
        <v>4.13</v>
      </c>
      <c r="P516" s="8">
        <v>4.759206</v>
      </c>
      <c r="Q516" s="8">
        <v>494.2</v>
      </c>
      <c r="R516" s="8">
        <v>4.472632</v>
      </c>
      <c r="S516" s="8">
        <v>239.64</v>
      </c>
      <c r="T516" s="8">
        <v>0.2865744</v>
      </c>
      <c r="U516" s="8">
        <v>3.8</v>
      </c>
      <c r="W516" s="8">
        <v>4.666761999999999</v>
      </c>
      <c r="X516" s="8">
        <v>12033.973</v>
      </c>
      <c r="Y516" s="8">
        <v>4.374175999999999</v>
      </c>
      <c r="Z516" s="8">
        <v>549.554</v>
      </c>
      <c r="AA516" s="8">
        <v>0.2925863</v>
      </c>
      <c r="AB516" s="8">
        <v>3.59</v>
      </c>
      <c r="AD516" s="8">
        <v>5.013083</v>
      </c>
      <c r="AE516" s="8">
        <v>11961.1</v>
      </c>
      <c r="AF516" s="8">
        <v>4.710977</v>
      </c>
      <c r="AG516" s="8">
        <v>544.2288</v>
      </c>
      <c r="AH516" s="8">
        <v>0.3021069</v>
      </c>
      <c r="AI516" s="8">
        <v>3.88</v>
      </c>
      <c r="AK516" s="8">
        <v>4.299891</v>
      </c>
      <c r="AL516" s="8">
        <v>841.1841000000001</v>
      </c>
      <c r="AM516" s="8">
        <v>4.257044</v>
      </c>
      <c r="AN516" s="8">
        <v>5.962164</v>
      </c>
      <c r="AO516" s="8">
        <v>0.04284668</v>
      </c>
      <c r="AP516" s="8">
        <v>9.56</v>
      </c>
    </row>
    <row r="517" spans="1:42" ht="11.25">
      <c r="A517" s="7">
        <v>41729</v>
      </c>
      <c r="B517" s="8">
        <v>0.3246917</v>
      </c>
      <c r="C517" s="8">
        <v>4995.647</v>
      </c>
      <c r="D517" s="8">
        <v>-0.3174478</v>
      </c>
      <c r="E517" s="8">
        <v>168.0296</v>
      </c>
      <c r="F517" s="8">
        <v>0.6421395999999999</v>
      </c>
      <c r="G517" s="8">
        <v>4.14</v>
      </c>
      <c r="I517" s="8">
        <v>0.3754453</v>
      </c>
      <c r="J517" s="8">
        <v>4907.23</v>
      </c>
      <c r="K517" s="8">
        <v>-0.2673813</v>
      </c>
      <c r="L517" s="8">
        <v>164.4377</v>
      </c>
      <c r="M517" s="8">
        <v>0.6428266</v>
      </c>
      <c r="N517" s="8">
        <v>4.2</v>
      </c>
      <c r="P517" s="8">
        <v>0.3751109</v>
      </c>
      <c r="Q517" s="8">
        <v>496.0539</v>
      </c>
      <c r="R517" s="8">
        <v>-0.1771475</v>
      </c>
      <c r="S517" s="8">
        <v>239.2154</v>
      </c>
      <c r="T517" s="8">
        <v>0.5522583999999999</v>
      </c>
      <c r="U517" s="8">
        <v>3.83</v>
      </c>
      <c r="W517" s="8">
        <v>0.353204</v>
      </c>
      <c r="X517" s="8">
        <v>12076.477</v>
      </c>
      <c r="Y517" s="8">
        <v>-0.12455286</v>
      </c>
      <c r="Z517" s="8">
        <v>548.8694</v>
      </c>
      <c r="AA517" s="8">
        <v>0.4777569</v>
      </c>
      <c r="AB517" s="8">
        <v>3.64</v>
      </c>
      <c r="AD517" s="8">
        <v>0.5634600000000001</v>
      </c>
      <c r="AE517" s="8">
        <v>12028.493</v>
      </c>
      <c r="AF517" s="8">
        <v>0.04283928</v>
      </c>
      <c r="AG517" s="8">
        <v>544.4619</v>
      </c>
      <c r="AH517" s="8">
        <v>0.5206204999999999</v>
      </c>
      <c r="AI517" s="8">
        <v>3.91</v>
      </c>
      <c r="AK517" s="8">
        <v>0.583286</v>
      </c>
      <c r="AL517" s="8">
        <v>846.0906</v>
      </c>
      <c r="AM517" s="8">
        <v>-1.7163</v>
      </c>
      <c r="AN517" s="8">
        <v>5.859834999999999</v>
      </c>
      <c r="AO517" s="8">
        <v>2.299588</v>
      </c>
      <c r="AP517" s="8">
        <v>9.94</v>
      </c>
    </row>
    <row r="518" spans="1:42" ht="11.25">
      <c r="A518" s="7">
        <v>41759</v>
      </c>
      <c r="B518" s="8">
        <v>2.882125</v>
      </c>
      <c r="C518" s="8">
        <v>5139.628</v>
      </c>
      <c r="D518" s="8">
        <v>2.709148</v>
      </c>
      <c r="E518" s="8">
        <v>172.5818</v>
      </c>
      <c r="F518" s="8">
        <v>0.172977</v>
      </c>
      <c r="G518" s="8">
        <v>4.05</v>
      </c>
      <c r="I518" s="8">
        <v>2.893607</v>
      </c>
      <c r="J518" s="8">
        <v>5049.226</v>
      </c>
      <c r="K518" s="8">
        <v>2.727243</v>
      </c>
      <c r="L518" s="8">
        <v>168.9223</v>
      </c>
      <c r="M518" s="8">
        <v>0.1663637</v>
      </c>
      <c r="N518" s="8">
        <v>4.12</v>
      </c>
      <c r="P518" s="8">
        <v>3.360041</v>
      </c>
      <c r="Q518" s="8">
        <v>512.7215</v>
      </c>
      <c r="R518" s="8">
        <v>3.220825</v>
      </c>
      <c r="S518" s="8">
        <v>246.92</v>
      </c>
      <c r="T518" s="8">
        <v>0.1392159</v>
      </c>
      <c r="U518" s="8">
        <v>3.76</v>
      </c>
      <c r="W518" s="8">
        <v>2.994426</v>
      </c>
      <c r="X518" s="8">
        <v>12438.1</v>
      </c>
      <c r="Y518" s="8">
        <v>2.825739</v>
      </c>
      <c r="Z518" s="8">
        <v>564.3791</v>
      </c>
      <c r="AA518" s="8">
        <v>0.1686873</v>
      </c>
      <c r="AB518" s="8">
        <v>3.57</v>
      </c>
      <c r="AD518" s="8">
        <v>3.311771</v>
      </c>
      <c r="AE518" s="8">
        <v>12426.85</v>
      </c>
      <c r="AF518" s="8">
        <v>3.139228</v>
      </c>
      <c r="AG518" s="8">
        <v>561.5538</v>
      </c>
      <c r="AH518" s="8">
        <v>0.1725435</v>
      </c>
      <c r="AI518" s="8">
        <v>3.82</v>
      </c>
      <c r="AK518" s="8">
        <v>1.859038</v>
      </c>
      <c r="AL518" s="8">
        <v>861.82</v>
      </c>
      <c r="AM518" s="8">
        <v>1.716743</v>
      </c>
      <c r="AN518" s="8">
        <v>5.960433</v>
      </c>
      <c r="AO518" s="8">
        <v>0.1422956</v>
      </c>
      <c r="AP518" s="8">
        <v>9.8</v>
      </c>
    </row>
    <row r="519" spans="1:42" ht="11.25">
      <c r="A519" s="7">
        <v>41789</v>
      </c>
      <c r="B519" s="8">
        <v>2.758794</v>
      </c>
      <c r="C519" s="8">
        <v>5281.419</v>
      </c>
      <c r="D519" s="8">
        <v>2.489524</v>
      </c>
      <c r="E519" s="8">
        <v>176.8783</v>
      </c>
      <c r="F519" s="8">
        <v>0.2692697</v>
      </c>
      <c r="G519" s="8">
        <v>3.97</v>
      </c>
      <c r="I519" s="8">
        <v>2.867942</v>
      </c>
      <c r="J519" s="8">
        <v>5194.035</v>
      </c>
      <c r="K519" s="8">
        <v>2.589243</v>
      </c>
      <c r="L519" s="8">
        <v>173.2961</v>
      </c>
      <c r="M519" s="8">
        <v>0.2786984</v>
      </c>
      <c r="N519" s="8">
        <v>4.04</v>
      </c>
      <c r="P519" s="8">
        <v>2.943804</v>
      </c>
      <c r="Q519" s="8">
        <v>527.8151</v>
      </c>
      <c r="R519" s="8">
        <v>2.636493</v>
      </c>
      <c r="S519" s="8">
        <v>253.43</v>
      </c>
      <c r="T519" s="8">
        <v>0.3073111</v>
      </c>
      <c r="U519" s="8">
        <v>3.68</v>
      </c>
      <c r="W519" s="8">
        <v>2.914083</v>
      </c>
      <c r="X519" s="8">
        <v>12800.555</v>
      </c>
      <c r="Y519" s="8">
        <v>2.624475</v>
      </c>
      <c r="Z519" s="8">
        <v>579.1911</v>
      </c>
      <c r="AA519" s="8">
        <v>0.2896085</v>
      </c>
      <c r="AB519" s="8">
        <v>3.49</v>
      </c>
      <c r="AD519" s="8">
        <v>2.41033</v>
      </c>
      <c r="AE519" s="8">
        <v>12726.378</v>
      </c>
      <c r="AF519" s="8">
        <v>2.112387</v>
      </c>
      <c r="AG519" s="8">
        <v>573.416</v>
      </c>
      <c r="AH519" s="8">
        <v>0.2979434</v>
      </c>
      <c r="AI519" s="8">
        <v>3.76</v>
      </c>
      <c r="AK519" s="8">
        <v>2.380173</v>
      </c>
      <c r="AL519" s="8">
        <v>882.3326000000001</v>
      </c>
      <c r="AM519" s="8">
        <v>2.213295</v>
      </c>
      <c r="AN519" s="8">
        <v>6.092355</v>
      </c>
      <c r="AO519" s="8">
        <v>0.166878</v>
      </c>
      <c r="AP519" s="8">
        <v>9.55</v>
      </c>
    </row>
    <row r="520" spans="1:42" ht="11.25">
      <c r="A520" s="7">
        <v>41820</v>
      </c>
      <c r="B520" s="8">
        <v>1.178315</v>
      </c>
      <c r="C520" s="8">
        <v>5343.651</v>
      </c>
      <c r="D520" s="8">
        <v>0.5532186</v>
      </c>
      <c r="E520" s="8">
        <v>177.8568</v>
      </c>
      <c r="F520" s="8">
        <v>0.625096</v>
      </c>
      <c r="G520" s="8">
        <v>4.03</v>
      </c>
      <c r="I520" s="8">
        <v>1.1087</v>
      </c>
      <c r="J520" s="8">
        <v>5251.622</v>
      </c>
      <c r="K520" s="8">
        <v>0.4865441</v>
      </c>
      <c r="L520" s="8">
        <v>174.1393</v>
      </c>
      <c r="M520" s="8">
        <v>0.622155</v>
      </c>
      <c r="N520" s="8">
        <v>4.06</v>
      </c>
      <c r="P520" s="8">
        <v>0.7674700000000001</v>
      </c>
      <c r="Q520" s="8">
        <v>531.8658</v>
      </c>
      <c r="R520" s="8">
        <v>0.2201353</v>
      </c>
      <c r="S520" s="8">
        <v>253.988</v>
      </c>
      <c r="T520" s="8">
        <v>0.5473348</v>
      </c>
      <c r="U520" s="8">
        <v>3.76</v>
      </c>
      <c r="W520" s="8">
        <v>1.066446</v>
      </c>
      <c r="X520" s="8">
        <v>12937.065</v>
      </c>
      <c r="Y520" s="8">
        <v>0.5895905</v>
      </c>
      <c r="Z520" s="8">
        <v>582.606</v>
      </c>
      <c r="AA520" s="8">
        <v>0.4768552</v>
      </c>
      <c r="AB520" s="8">
        <v>3.52</v>
      </c>
      <c r="AD520" s="8">
        <v>1.112257</v>
      </c>
      <c r="AE520" s="8">
        <v>12867.928</v>
      </c>
      <c r="AF520" s="8">
        <v>0.6161713</v>
      </c>
      <c r="AG520" s="8">
        <v>576.9492</v>
      </c>
      <c r="AH520" s="8">
        <v>0.4960862</v>
      </c>
      <c r="AI520" s="8">
        <v>3.76</v>
      </c>
      <c r="AK520" s="8">
        <v>1.560529</v>
      </c>
      <c r="AL520" s="8">
        <v>896.1017</v>
      </c>
      <c r="AM520" s="8">
        <v>-0.5683353999999999</v>
      </c>
      <c r="AN520" s="8">
        <v>6.05773</v>
      </c>
      <c r="AO520" s="8">
        <v>2.128864</v>
      </c>
      <c r="AP520" s="8">
        <v>9.700000000000001</v>
      </c>
    </row>
    <row r="521" spans="1:42" ht="11.25">
      <c r="A521" s="7">
        <v>41851</v>
      </c>
      <c r="B521" s="8">
        <v>-0.1904193</v>
      </c>
      <c r="C521" s="8">
        <v>5333.476</v>
      </c>
      <c r="D521" s="8">
        <v>-0.3368677</v>
      </c>
      <c r="E521" s="8">
        <v>177.2577</v>
      </c>
      <c r="F521" s="8">
        <v>0.1464484</v>
      </c>
      <c r="G521" s="8">
        <v>4.08</v>
      </c>
      <c r="I521" s="8">
        <v>-0.1759445</v>
      </c>
      <c r="J521" s="8">
        <v>5242.381</v>
      </c>
      <c r="K521" s="8">
        <v>-0.3143317</v>
      </c>
      <c r="L521" s="8">
        <v>173.5919</v>
      </c>
      <c r="M521" s="8">
        <v>0.1383872</v>
      </c>
      <c r="N521" s="8">
        <v>4.100000000000001</v>
      </c>
      <c r="P521" s="8">
        <v>0.2280565</v>
      </c>
      <c r="Q521" s="8">
        <v>533.0788</v>
      </c>
      <c r="R521" s="8">
        <v>0.1186184</v>
      </c>
      <c r="S521" s="8">
        <v>254.2893</v>
      </c>
      <c r="T521" s="8">
        <v>0.10943808</v>
      </c>
      <c r="U521" s="8">
        <v>3.79</v>
      </c>
      <c r="W521" s="8">
        <v>0.03184225</v>
      </c>
      <c r="X521" s="8">
        <v>12941.185</v>
      </c>
      <c r="Y521" s="8">
        <v>-0.10646938</v>
      </c>
      <c r="Z521" s="8">
        <v>581.9857000000001</v>
      </c>
      <c r="AA521" s="8">
        <v>0.1383116</v>
      </c>
      <c r="AB521" s="8">
        <v>3.53</v>
      </c>
      <c r="AD521" s="8">
        <v>0.03481457</v>
      </c>
      <c r="AE521" s="8">
        <v>12872.408</v>
      </c>
      <c r="AF521" s="8">
        <v>-0.12431203</v>
      </c>
      <c r="AG521" s="8">
        <v>576.232</v>
      </c>
      <c r="AH521" s="8">
        <v>0.1591266</v>
      </c>
      <c r="AI521" s="8">
        <v>3.76</v>
      </c>
      <c r="AK521" s="8">
        <v>-2.410583</v>
      </c>
      <c r="AL521" s="8">
        <v>874.5004</v>
      </c>
      <c r="AM521" s="8">
        <v>-2.550169</v>
      </c>
      <c r="AN521" s="8">
        <v>5.903248</v>
      </c>
      <c r="AO521" s="8">
        <v>0.1395862</v>
      </c>
      <c r="AP521" s="8">
        <v>10.45</v>
      </c>
    </row>
    <row r="522" spans="1:42" ht="11.25">
      <c r="A522" s="7">
        <v>41880</v>
      </c>
      <c r="B522" s="8">
        <v>3.381266</v>
      </c>
      <c r="C522" s="8">
        <v>5513.815000000001</v>
      </c>
      <c r="D522" s="8">
        <v>3.104142</v>
      </c>
      <c r="E522" s="8">
        <v>182.76</v>
      </c>
      <c r="F522" s="8">
        <v>0.2771237</v>
      </c>
      <c r="G522" s="8">
        <v>3.98</v>
      </c>
      <c r="I522" s="8">
        <v>3.383792</v>
      </c>
      <c r="J522" s="8">
        <v>5419.773</v>
      </c>
      <c r="K522" s="8">
        <v>3.097173</v>
      </c>
      <c r="L522" s="8">
        <v>178.9684</v>
      </c>
      <c r="M522" s="8">
        <v>0.2866197</v>
      </c>
      <c r="N522" s="8">
        <v>4.01</v>
      </c>
      <c r="P522" s="8">
        <v>3.493146</v>
      </c>
      <c r="Q522" s="8">
        <v>551.7</v>
      </c>
      <c r="R522" s="8">
        <v>3.176639</v>
      </c>
      <c r="S522" s="8">
        <v>262.3672</v>
      </c>
      <c r="T522" s="8">
        <v>0.3165066</v>
      </c>
      <c r="U522" s="8">
        <v>3.7</v>
      </c>
      <c r="W522" s="8">
        <v>3.274905</v>
      </c>
      <c r="X522" s="8">
        <v>13364.996</v>
      </c>
      <c r="Y522" s="8">
        <v>2.97952</v>
      </c>
      <c r="Z522" s="8">
        <v>599.326</v>
      </c>
      <c r="AA522" s="8">
        <v>0.2953858</v>
      </c>
      <c r="AB522" s="8">
        <v>3.47</v>
      </c>
      <c r="AD522" s="8">
        <v>2.95097</v>
      </c>
      <c r="AE522" s="8">
        <v>13252.269</v>
      </c>
      <c r="AF522" s="8">
        <v>2.65042</v>
      </c>
      <c r="AG522" s="8">
        <v>591.5046</v>
      </c>
      <c r="AH522" s="8">
        <v>0.30055</v>
      </c>
      <c r="AI522" s="8">
        <v>3.68</v>
      </c>
      <c r="AK522" s="8">
        <v>4.604207</v>
      </c>
      <c r="AL522" s="8">
        <v>914.7642000000001</v>
      </c>
      <c r="AM522" s="8">
        <v>4.414053</v>
      </c>
      <c r="AN522" s="8">
        <v>6.163821</v>
      </c>
      <c r="AO522" s="8">
        <v>0.1901536</v>
      </c>
      <c r="AP522" s="8">
        <v>10.01</v>
      </c>
    </row>
    <row r="523" spans="1:42" ht="11.25">
      <c r="A523" s="7">
        <v>41912</v>
      </c>
      <c r="B523" s="8">
        <v>-5.634156</v>
      </c>
      <c r="C523" s="8">
        <v>5203.158</v>
      </c>
      <c r="D523" s="8">
        <v>-6.232526</v>
      </c>
      <c r="E523" s="8">
        <v>171.3694</v>
      </c>
      <c r="F523" s="8">
        <v>0.5983696</v>
      </c>
      <c r="G523" s="8">
        <v>4.31</v>
      </c>
      <c r="I523" s="8">
        <v>-5.656142</v>
      </c>
      <c r="J523" s="8">
        <v>5113.223</v>
      </c>
      <c r="K523" s="8">
        <v>-6.257027</v>
      </c>
      <c r="L523" s="8">
        <v>167.7703</v>
      </c>
      <c r="M523" s="8">
        <v>0.6008844</v>
      </c>
      <c r="N523" s="8">
        <v>4.34</v>
      </c>
      <c r="P523" s="8">
        <v>-5.530692</v>
      </c>
      <c r="Q523" s="8">
        <v>521.1872000000001</v>
      </c>
      <c r="R523" s="8">
        <v>-6.057808</v>
      </c>
      <c r="S523" s="8">
        <v>246.4735</v>
      </c>
      <c r="T523" s="8">
        <v>0.5271167999999999</v>
      </c>
      <c r="U523" s="8">
        <v>3.99</v>
      </c>
      <c r="W523" s="8">
        <v>-5.605284</v>
      </c>
      <c r="X523" s="8">
        <v>12615.851</v>
      </c>
      <c r="Y523" s="8">
        <v>-6.067572999999999</v>
      </c>
      <c r="Z523" s="8">
        <v>562.9615</v>
      </c>
      <c r="AA523" s="8">
        <v>0.4622889</v>
      </c>
      <c r="AB523" s="8">
        <v>3.75</v>
      </c>
      <c r="AD523" s="8">
        <v>-5.953975</v>
      </c>
      <c r="AE523" s="8">
        <v>12463.232</v>
      </c>
      <c r="AF523" s="8">
        <v>-6.438459</v>
      </c>
      <c r="AG523" s="8">
        <v>553.4208</v>
      </c>
      <c r="AH523" s="8">
        <v>0.4844847</v>
      </c>
      <c r="AI523" s="8">
        <v>3.99</v>
      </c>
      <c r="AK523" s="8">
        <v>-6.238113999999999</v>
      </c>
      <c r="AL523" s="8">
        <v>857.7</v>
      </c>
      <c r="AM523" s="8">
        <v>-8.328206</v>
      </c>
      <c r="AN523" s="8">
        <v>5.650485</v>
      </c>
      <c r="AO523" s="8">
        <v>2.090092</v>
      </c>
      <c r="AP523" s="8">
        <v>10.94</v>
      </c>
    </row>
    <row r="524" spans="1:42" ht="11.25">
      <c r="A524" s="7">
        <v>41943</v>
      </c>
      <c r="B524" s="8">
        <v>8.723937</v>
      </c>
      <c r="C524" s="8">
        <v>5657.078</v>
      </c>
      <c r="D524" s="8">
        <v>8.522273</v>
      </c>
      <c r="E524" s="8">
        <v>185.974</v>
      </c>
      <c r="F524" s="8">
        <v>0.201664</v>
      </c>
      <c r="G524" s="8">
        <v>3.99</v>
      </c>
      <c r="I524" s="8">
        <v>8.674104999999999</v>
      </c>
      <c r="J524" s="8">
        <v>5556.749</v>
      </c>
      <c r="K524" s="8">
        <v>8.479279</v>
      </c>
      <c r="L524" s="8">
        <v>181.996</v>
      </c>
      <c r="M524" s="8">
        <v>0.1948261</v>
      </c>
      <c r="N524" s="8">
        <v>4.01</v>
      </c>
      <c r="P524" s="8">
        <v>8.468843</v>
      </c>
      <c r="Q524" s="8">
        <v>565.3257</v>
      </c>
      <c r="R524" s="8">
        <v>8.303526</v>
      </c>
      <c r="S524" s="8">
        <v>266.9395</v>
      </c>
      <c r="T524" s="8">
        <v>0.1653175</v>
      </c>
      <c r="U524" s="8">
        <v>3.7</v>
      </c>
      <c r="W524" s="8">
        <v>8.989063999999999</v>
      </c>
      <c r="X524" s="8">
        <v>13749.897</v>
      </c>
      <c r="Y524" s="8">
        <v>8.807015999999999</v>
      </c>
      <c r="Z524" s="8">
        <v>612.5416</v>
      </c>
      <c r="AA524" s="8">
        <v>0.1820478</v>
      </c>
      <c r="AB524" s="8">
        <v>3.45</v>
      </c>
      <c r="AD524" s="8">
        <v>9.942578</v>
      </c>
      <c r="AE524" s="8">
        <v>13702.4</v>
      </c>
      <c r="AF524" s="8">
        <v>9.756468</v>
      </c>
      <c r="AG524" s="8">
        <v>607.4151</v>
      </c>
      <c r="AH524" s="8">
        <v>0.1861105</v>
      </c>
      <c r="AI524" s="8">
        <v>3.65</v>
      </c>
      <c r="AK524" s="8">
        <v>5.135795</v>
      </c>
      <c r="AL524" s="8">
        <v>901.75</v>
      </c>
      <c r="AM524" s="8">
        <v>4.801892</v>
      </c>
      <c r="AN524" s="8">
        <v>5.921815</v>
      </c>
      <c r="AO524" s="8">
        <v>0.3339024</v>
      </c>
      <c r="AP524" s="8">
        <v>10.48</v>
      </c>
    </row>
    <row r="525" spans="1:42" ht="11.25">
      <c r="A525" s="7">
        <v>41971</v>
      </c>
      <c r="B525" s="8">
        <v>2.29791</v>
      </c>
      <c r="C525" s="8">
        <v>5787.073</v>
      </c>
      <c r="D525" s="8">
        <v>2.041905</v>
      </c>
      <c r="E525" s="8">
        <v>189.7714</v>
      </c>
      <c r="F525" s="8">
        <v>0.2560048</v>
      </c>
      <c r="G525" s="8">
        <v>3.9</v>
      </c>
      <c r="I525" s="8">
        <v>2.326665</v>
      </c>
      <c r="J525" s="8">
        <v>5686.036</v>
      </c>
      <c r="K525" s="8">
        <v>2.060712</v>
      </c>
      <c r="L525" s="8">
        <v>185.7464</v>
      </c>
      <c r="M525" s="8">
        <v>0.2659533</v>
      </c>
      <c r="N525" s="8">
        <v>3.93</v>
      </c>
      <c r="P525" s="8">
        <v>2.851258</v>
      </c>
      <c r="Q525" s="8">
        <v>581.4446</v>
      </c>
      <c r="R525" s="8">
        <v>2.56464</v>
      </c>
      <c r="S525" s="8">
        <v>273.7855</v>
      </c>
      <c r="T525" s="8">
        <v>0.2866187</v>
      </c>
      <c r="U525" s="8">
        <v>3.59</v>
      </c>
      <c r="W525" s="8">
        <v>2.336768</v>
      </c>
      <c r="X525" s="8">
        <v>14071.2</v>
      </c>
      <c r="Y525" s="8">
        <v>2.074412</v>
      </c>
      <c r="Z525" s="8">
        <v>625.2482</v>
      </c>
      <c r="AA525" s="8">
        <v>0.2623568</v>
      </c>
      <c r="AB525" s="8">
        <v>3.4</v>
      </c>
      <c r="AD525" s="8">
        <v>1.964874</v>
      </c>
      <c r="AE525" s="8">
        <v>13971.634</v>
      </c>
      <c r="AF525" s="8">
        <v>1.678137</v>
      </c>
      <c r="AG525" s="8">
        <v>617.6083</v>
      </c>
      <c r="AH525" s="8">
        <v>0.2867367</v>
      </c>
      <c r="AI525" s="8">
        <v>3.6</v>
      </c>
      <c r="AK525" s="8">
        <v>2.217119</v>
      </c>
      <c r="AL525" s="8">
        <v>921.7427</v>
      </c>
      <c r="AM525" s="8">
        <v>1.909115</v>
      </c>
      <c r="AN525" s="8">
        <v>6.034869</v>
      </c>
      <c r="AO525" s="8">
        <v>0.3080037</v>
      </c>
      <c r="AP525" s="8">
        <v>10.34</v>
      </c>
    </row>
    <row r="526" spans="1:42" ht="11.25">
      <c r="A526" s="7">
        <v>42004</v>
      </c>
      <c r="B526" s="8">
        <v>1.091395</v>
      </c>
      <c r="C526" s="8">
        <v>5850.232</v>
      </c>
      <c r="D526" s="8">
        <v>0.4606763</v>
      </c>
      <c r="E526" s="8">
        <v>190.6456</v>
      </c>
      <c r="F526" s="8">
        <v>0.6307188</v>
      </c>
      <c r="G526" s="8">
        <v>4</v>
      </c>
      <c r="I526" s="8">
        <v>0.9566538</v>
      </c>
      <c r="J526" s="8">
        <v>5740.432</v>
      </c>
      <c r="K526" s="8">
        <v>0.3323738</v>
      </c>
      <c r="L526" s="8">
        <v>186.3638</v>
      </c>
      <c r="M526" s="8">
        <v>0.6242800000000001</v>
      </c>
      <c r="N526" s="8">
        <v>4.06</v>
      </c>
      <c r="P526" s="8">
        <v>0.6673568999999999</v>
      </c>
      <c r="Q526" s="8">
        <v>585.325</v>
      </c>
      <c r="R526" s="8">
        <v>0.12194082</v>
      </c>
      <c r="S526" s="8">
        <v>274.1194</v>
      </c>
      <c r="T526" s="8">
        <v>0.5454161</v>
      </c>
      <c r="U526" s="8">
        <v>3.77</v>
      </c>
      <c r="W526" s="8">
        <v>1.25623</v>
      </c>
      <c r="X526" s="8">
        <v>14247.968</v>
      </c>
      <c r="Y526" s="8">
        <v>0.7533945</v>
      </c>
      <c r="Z526" s="8">
        <v>629.9588</v>
      </c>
      <c r="AA526" s="8">
        <v>0.5028357999999999</v>
      </c>
      <c r="AB526" s="8">
        <v>3.56</v>
      </c>
      <c r="AD526" s="8">
        <v>1.872007</v>
      </c>
      <c r="AE526" s="8">
        <v>14233.184</v>
      </c>
      <c r="AF526" s="8">
        <v>1.366144</v>
      </c>
      <c r="AG526" s="8">
        <v>626.0458</v>
      </c>
      <c r="AH526" s="8">
        <v>0.505863</v>
      </c>
      <c r="AI526" s="8">
        <v>3.65</v>
      </c>
      <c r="AK526" s="8">
        <v>-2.659246</v>
      </c>
      <c r="AL526" s="8">
        <v>897.2313</v>
      </c>
      <c r="AM526" s="8">
        <v>-4.819243</v>
      </c>
      <c r="AN526" s="8">
        <v>5.744034</v>
      </c>
      <c r="AO526" s="8">
        <v>2.16</v>
      </c>
      <c r="AP526" s="8">
        <v>10.66</v>
      </c>
    </row>
    <row r="527" spans="1:42" ht="11.25">
      <c r="A527" s="7">
        <v>42034</v>
      </c>
      <c r="B527" s="8">
        <v>5.594709</v>
      </c>
      <c r="C527" s="8">
        <v>6177.536</v>
      </c>
      <c r="D527" s="8">
        <v>5.46889</v>
      </c>
      <c r="E527" s="8">
        <v>201.0719</v>
      </c>
      <c r="F527" s="8">
        <v>0.1258187</v>
      </c>
      <c r="G527" s="8">
        <v>3.66</v>
      </c>
      <c r="I527" s="8">
        <v>5.705095</v>
      </c>
      <c r="J527" s="8">
        <v>6067.929</v>
      </c>
      <c r="K527" s="8">
        <v>5.579988999999999</v>
      </c>
      <c r="L527" s="8">
        <v>196.7628</v>
      </c>
      <c r="M527" s="8">
        <v>0.1251059</v>
      </c>
      <c r="N527" s="8">
        <v>3.75</v>
      </c>
      <c r="P527" s="8">
        <v>6.277436</v>
      </c>
      <c r="Q527" s="8">
        <v>622.0684</v>
      </c>
      <c r="R527" s="8">
        <v>6.173062</v>
      </c>
      <c r="S527" s="8">
        <v>291.0409</v>
      </c>
      <c r="T527" s="8">
        <v>0.10437346</v>
      </c>
      <c r="U527" s="8">
        <v>3.43</v>
      </c>
      <c r="W527" s="8">
        <v>6.165835</v>
      </c>
      <c r="X527" s="8">
        <v>15126.474</v>
      </c>
      <c r="Y527" s="8">
        <v>6.0453</v>
      </c>
      <c r="Z527" s="8">
        <v>668.0417</v>
      </c>
      <c r="AA527" s="8">
        <v>0.12053537</v>
      </c>
      <c r="AB527" s="8">
        <v>3.27</v>
      </c>
      <c r="AD527" s="8">
        <v>6.707278</v>
      </c>
      <c r="AE527" s="8">
        <v>15187.843</v>
      </c>
      <c r="AF527" s="8">
        <v>6.569890000000001</v>
      </c>
      <c r="AG527" s="8">
        <v>667.1763000000001</v>
      </c>
      <c r="AH527" s="8">
        <v>0.1373882</v>
      </c>
      <c r="AI527" s="8">
        <v>3.32</v>
      </c>
      <c r="AK527" s="8">
        <v>-0.4604759</v>
      </c>
      <c r="AL527" s="8">
        <v>893.1</v>
      </c>
      <c r="AM527" s="8">
        <v>-0.6473121</v>
      </c>
      <c r="AN527" s="8">
        <v>5.706852</v>
      </c>
      <c r="AO527" s="8">
        <v>0.1868362</v>
      </c>
      <c r="AP527" s="8">
        <v>10.65</v>
      </c>
    </row>
    <row r="528" spans="1:42" ht="11.25">
      <c r="A528" s="7">
        <v>42062</v>
      </c>
      <c r="B528" s="8">
        <v>-2.580563</v>
      </c>
      <c r="C528" s="8">
        <v>6018.121</v>
      </c>
      <c r="D528" s="8">
        <v>-2.783864</v>
      </c>
      <c r="E528" s="8">
        <v>195.4743</v>
      </c>
      <c r="F528" s="8">
        <v>0.2033014</v>
      </c>
      <c r="G528" s="8">
        <v>3.78</v>
      </c>
      <c r="I528" s="8">
        <v>-2.720959</v>
      </c>
      <c r="J528" s="8">
        <v>5902.823</v>
      </c>
      <c r="K528" s="8">
        <v>-2.939708</v>
      </c>
      <c r="L528" s="8">
        <v>190.9786</v>
      </c>
      <c r="M528" s="8">
        <v>0.2187481</v>
      </c>
      <c r="N528" s="8">
        <v>3.9</v>
      </c>
      <c r="P528" s="8">
        <v>-3.004969</v>
      </c>
      <c r="Q528" s="8">
        <v>603.3754</v>
      </c>
      <c r="R528" s="8">
        <v>-3.2457</v>
      </c>
      <c r="S528" s="8">
        <v>281.5946</v>
      </c>
      <c r="T528" s="8">
        <v>0.2407291</v>
      </c>
      <c r="U528" s="8">
        <v>3.58</v>
      </c>
      <c r="W528" s="8">
        <v>-3.039309</v>
      </c>
      <c r="X528" s="8">
        <v>14666.733</v>
      </c>
      <c r="Y528" s="8">
        <v>-3.261274</v>
      </c>
      <c r="Z528" s="8">
        <v>646.255</v>
      </c>
      <c r="AA528" s="8">
        <v>0.2219653</v>
      </c>
      <c r="AB528" s="8">
        <v>3.41</v>
      </c>
      <c r="AD528" s="8">
        <v>-3.481984</v>
      </c>
      <c r="AE528" s="8">
        <v>14659.005</v>
      </c>
      <c r="AF528" s="8">
        <v>-3.700946</v>
      </c>
      <c r="AG528" s="8">
        <v>642.4844</v>
      </c>
      <c r="AH528" s="8">
        <v>0.2189624</v>
      </c>
      <c r="AI528" s="8">
        <v>3.49</v>
      </c>
      <c r="AK528" s="8">
        <v>1.831544</v>
      </c>
      <c r="AL528" s="8">
        <v>909.4573</v>
      </c>
      <c r="AM528" s="8">
        <v>1.665109</v>
      </c>
      <c r="AN528" s="8">
        <v>5.801877999999999</v>
      </c>
      <c r="AO528" s="8">
        <v>0.1664346</v>
      </c>
      <c r="AP528" s="8">
        <v>10.48</v>
      </c>
    </row>
    <row r="529" spans="1:42" ht="11.25">
      <c r="A529" s="7">
        <v>42094</v>
      </c>
      <c r="B529" s="8">
        <v>1.150221</v>
      </c>
      <c r="C529" s="8">
        <v>6087.343</v>
      </c>
      <c r="D529" s="8">
        <v>0.5596941999999999</v>
      </c>
      <c r="E529" s="8">
        <v>196.5683</v>
      </c>
      <c r="F529" s="8">
        <v>0.5905263</v>
      </c>
      <c r="G529" s="8">
        <v>3.8</v>
      </c>
      <c r="I529" s="8">
        <v>1.004503</v>
      </c>
      <c r="J529" s="8">
        <v>5962.117</v>
      </c>
      <c r="K529" s="8">
        <v>0.4282815</v>
      </c>
      <c r="L529" s="8">
        <v>191.7965</v>
      </c>
      <c r="M529" s="8">
        <v>0.5762212999999999</v>
      </c>
      <c r="N529" s="8">
        <v>3.84</v>
      </c>
      <c r="P529" s="8">
        <v>1.061511</v>
      </c>
      <c r="Q529" s="8">
        <v>609.7803</v>
      </c>
      <c r="R529" s="8">
        <v>0.5669385</v>
      </c>
      <c r="S529" s="8">
        <v>283.1911</v>
      </c>
      <c r="T529" s="8">
        <v>0.4945726</v>
      </c>
      <c r="U529" s="8">
        <v>3.55</v>
      </c>
      <c r="W529" s="8">
        <v>1.011711</v>
      </c>
      <c r="X529" s="8">
        <v>14815.118</v>
      </c>
      <c r="Y529" s="8">
        <v>0.5407965</v>
      </c>
      <c r="Z529" s="8">
        <v>649.75</v>
      </c>
      <c r="AA529" s="8">
        <v>0.4709142</v>
      </c>
      <c r="AB529" s="8">
        <v>3.37</v>
      </c>
      <c r="AD529" s="8">
        <v>1.709061</v>
      </c>
      <c r="AE529" s="8">
        <v>14909.536</v>
      </c>
      <c r="AF529" s="8">
        <v>1.21666</v>
      </c>
      <c r="AG529" s="8">
        <v>650.3013000000001</v>
      </c>
      <c r="AH529" s="8">
        <v>0.492401</v>
      </c>
      <c r="AI529" s="8">
        <v>3.43</v>
      </c>
      <c r="AK529" s="8">
        <v>0.975062</v>
      </c>
      <c r="AL529" s="8">
        <v>918.3251</v>
      </c>
      <c r="AM529" s="8">
        <v>-1.092425</v>
      </c>
      <c r="AN529" s="8">
        <v>5.738497</v>
      </c>
      <c r="AO529" s="8">
        <v>2.067487</v>
      </c>
      <c r="AP529" s="8">
        <v>10.56</v>
      </c>
    </row>
    <row r="530" spans="1:42" ht="11.25">
      <c r="A530" s="7">
        <v>42124</v>
      </c>
      <c r="B530" s="8">
        <v>-4.710236</v>
      </c>
      <c r="C530" s="8">
        <v>5800.614</v>
      </c>
      <c r="D530" s="8">
        <v>-4.860094</v>
      </c>
      <c r="E530" s="8">
        <v>187.0149</v>
      </c>
      <c r="F530" s="8">
        <v>0.1498575</v>
      </c>
      <c r="G530" s="8">
        <v>4</v>
      </c>
      <c r="I530" s="8">
        <v>-4.671465</v>
      </c>
      <c r="J530" s="8">
        <v>5683.6</v>
      </c>
      <c r="K530" s="8">
        <v>-4.81693</v>
      </c>
      <c r="L530" s="8">
        <v>182.5578</v>
      </c>
      <c r="M530" s="8">
        <v>0.1454644</v>
      </c>
      <c r="N530" s="8">
        <v>4.05</v>
      </c>
      <c r="P530" s="8">
        <v>-4.987047</v>
      </c>
      <c r="Q530" s="8">
        <v>579.37</v>
      </c>
      <c r="R530" s="8">
        <v>-5.117319</v>
      </c>
      <c r="S530" s="8">
        <v>268.6993</v>
      </c>
      <c r="T530" s="8">
        <v>0.1302719</v>
      </c>
      <c r="U530" s="8">
        <v>3.76</v>
      </c>
      <c r="W530" s="8">
        <v>-4.9486</v>
      </c>
      <c r="X530" s="8">
        <v>14081.977</v>
      </c>
      <c r="Y530" s="8">
        <v>-5.078565999999999</v>
      </c>
      <c r="Z530" s="8">
        <v>616.7520000000001</v>
      </c>
      <c r="AA530" s="8">
        <v>0.1299639</v>
      </c>
      <c r="AB530" s="8">
        <v>3.57</v>
      </c>
      <c r="AD530" s="8">
        <v>-5.492895</v>
      </c>
      <c r="AE530" s="8">
        <v>14090.57</v>
      </c>
      <c r="AF530" s="8">
        <v>-5.617006</v>
      </c>
      <c r="AG530" s="8">
        <v>613.7739</v>
      </c>
      <c r="AH530" s="8">
        <v>0.12411118</v>
      </c>
      <c r="AI530" s="8">
        <v>3.64</v>
      </c>
      <c r="AK530" s="8">
        <v>-0.6947873</v>
      </c>
      <c r="AL530" s="8">
        <v>911.9447</v>
      </c>
      <c r="AM530" s="8">
        <v>-1.067132</v>
      </c>
      <c r="AN530" s="8">
        <v>5.677258999999999</v>
      </c>
      <c r="AO530" s="8">
        <v>0.3723446</v>
      </c>
      <c r="AP530" s="8">
        <v>10.59</v>
      </c>
    </row>
    <row r="531" spans="1:42" ht="11.25">
      <c r="A531" s="7">
        <v>42153</v>
      </c>
      <c r="B531" s="8">
        <v>-0.11406209</v>
      </c>
      <c r="C531" s="8">
        <v>5794</v>
      </c>
      <c r="D531" s="8">
        <v>-0.37185</v>
      </c>
      <c r="E531" s="8">
        <v>186.3195</v>
      </c>
      <c r="F531" s="8">
        <v>0.2577879</v>
      </c>
      <c r="G531" s="8">
        <v>4.02</v>
      </c>
      <c r="I531" s="8">
        <v>-0.1718471</v>
      </c>
      <c r="J531" s="8">
        <v>5673.832</v>
      </c>
      <c r="K531" s="8">
        <v>-0.4371929</v>
      </c>
      <c r="L531" s="8">
        <v>181.7597</v>
      </c>
      <c r="M531" s="8">
        <v>0.2653458</v>
      </c>
      <c r="N531" s="8">
        <v>4.09</v>
      </c>
      <c r="P531" s="8">
        <v>-0.07047629999999999</v>
      </c>
      <c r="Q531" s="8">
        <v>578.9619</v>
      </c>
      <c r="R531" s="8">
        <v>-0.35476</v>
      </c>
      <c r="S531" s="8">
        <v>267.746</v>
      </c>
      <c r="T531" s="8">
        <v>0.2842838</v>
      </c>
      <c r="U531" s="8">
        <v>3.78</v>
      </c>
      <c r="W531" s="8">
        <v>-0.2212351</v>
      </c>
      <c r="X531" s="8">
        <v>14050.822</v>
      </c>
      <c r="Y531" s="8">
        <v>-0.4847646</v>
      </c>
      <c r="Z531" s="8">
        <v>613.7622</v>
      </c>
      <c r="AA531" s="8">
        <v>0.2635295</v>
      </c>
      <c r="AB531" s="8">
        <v>3.62</v>
      </c>
      <c r="AD531" s="8">
        <v>-0.12362833</v>
      </c>
      <c r="AE531" s="8">
        <v>14073.15</v>
      </c>
      <c r="AF531" s="8">
        <v>-0.4106345</v>
      </c>
      <c r="AG531" s="8">
        <v>611.2535</v>
      </c>
      <c r="AH531" s="8">
        <v>0.2870062</v>
      </c>
      <c r="AI531" s="8">
        <v>3.69</v>
      </c>
      <c r="AK531" s="8">
        <v>0.4929408</v>
      </c>
      <c r="AL531" s="8">
        <v>916.44</v>
      </c>
      <c r="AM531" s="8">
        <v>0.2028086</v>
      </c>
      <c r="AN531" s="8">
        <v>5.688772999999999</v>
      </c>
      <c r="AO531" s="8">
        <v>0.2901322</v>
      </c>
      <c r="AP531" s="8">
        <v>10.51</v>
      </c>
    </row>
    <row r="532" spans="1:42" ht="11.25">
      <c r="A532" s="7">
        <v>42185</v>
      </c>
      <c r="B532" s="8">
        <v>-4.318538999999999</v>
      </c>
      <c r="C532" s="8">
        <v>5543.782</v>
      </c>
      <c r="D532" s="8">
        <v>-4.953513</v>
      </c>
      <c r="E532" s="8">
        <v>177.09</v>
      </c>
      <c r="F532" s="8">
        <v>0.6349739999999999</v>
      </c>
      <c r="G532" s="8">
        <v>4.34</v>
      </c>
      <c r="I532" s="8">
        <v>-4.321230000000001</v>
      </c>
      <c r="J532" s="8">
        <v>5428.652</v>
      </c>
      <c r="K532" s="8">
        <v>-4.963532</v>
      </c>
      <c r="L532" s="8">
        <v>172.738</v>
      </c>
      <c r="M532" s="8">
        <v>0.6423019999999999</v>
      </c>
      <c r="N532" s="8">
        <v>4.38</v>
      </c>
      <c r="P532" s="8">
        <v>-4.576016</v>
      </c>
      <c r="Q532" s="8">
        <v>552.4685000000001</v>
      </c>
      <c r="R532" s="8">
        <v>-5.135800000000001</v>
      </c>
      <c r="S532" s="8">
        <v>253.9951</v>
      </c>
      <c r="T532" s="8">
        <v>0.5597816</v>
      </c>
      <c r="U532" s="8">
        <v>4.09</v>
      </c>
      <c r="W532" s="8">
        <v>-4.116497</v>
      </c>
      <c r="X532" s="8">
        <v>13472.421</v>
      </c>
      <c r="Y532" s="8">
        <v>-4.656340999999999</v>
      </c>
      <c r="Z532" s="8">
        <v>585.1833</v>
      </c>
      <c r="AA532" s="8">
        <v>0.5398436</v>
      </c>
      <c r="AB532" s="8">
        <v>3.87</v>
      </c>
      <c r="AD532" s="8">
        <v>-4.600665999999999</v>
      </c>
      <c r="AE532" s="8">
        <v>13425.692</v>
      </c>
      <c r="AF532" s="8">
        <v>-5.116603</v>
      </c>
      <c r="AG532" s="8">
        <v>579.9781</v>
      </c>
      <c r="AH532" s="8">
        <v>0.5159378</v>
      </c>
      <c r="AI532" s="8">
        <v>3.99</v>
      </c>
      <c r="AK532" s="8">
        <v>-7.083834</v>
      </c>
      <c r="AL532" s="8">
        <v>851.5209000000001</v>
      </c>
      <c r="AM532" s="8">
        <v>-9.056251</v>
      </c>
      <c r="AN532" s="8">
        <v>5.173584</v>
      </c>
      <c r="AO532" s="8">
        <v>1.972417</v>
      </c>
      <c r="AP532" s="8">
        <v>11.46</v>
      </c>
    </row>
    <row r="533" spans="1:42" ht="11.25">
      <c r="A533" s="7">
        <v>42216</v>
      </c>
      <c r="B533" s="8">
        <v>4.854727</v>
      </c>
      <c r="C533" s="8">
        <v>5812.917</v>
      </c>
      <c r="D533" s="8">
        <v>4.70199</v>
      </c>
      <c r="E533" s="8">
        <v>185.4169</v>
      </c>
      <c r="F533" s="8">
        <v>0.1527371</v>
      </c>
      <c r="G533" s="8">
        <v>4.14</v>
      </c>
      <c r="I533" s="8">
        <v>4.856339</v>
      </c>
      <c r="J533" s="8">
        <v>5692.286</v>
      </c>
      <c r="K533" s="8">
        <v>4.712821</v>
      </c>
      <c r="L533" s="8">
        <v>180.8788</v>
      </c>
      <c r="M533" s="8">
        <v>0.143518</v>
      </c>
      <c r="N533" s="8">
        <v>4.19</v>
      </c>
      <c r="P533" s="8">
        <v>5.452408</v>
      </c>
      <c r="Q533" s="8">
        <v>582.5914</v>
      </c>
      <c r="R533" s="8">
        <v>5.330449</v>
      </c>
      <c r="S533" s="8">
        <v>267.5342</v>
      </c>
      <c r="T533" s="8">
        <v>0.12195921</v>
      </c>
      <c r="U533" s="8">
        <v>3.88</v>
      </c>
      <c r="W533" s="8">
        <v>4.987134999999999</v>
      </c>
      <c r="X533" s="8">
        <v>14144.309</v>
      </c>
      <c r="Y533" s="8">
        <v>4.854067</v>
      </c>
      <c r="Z533" s="8">
        <v>613.5885000000001</v>
      </c>
      <c r="AA533" s="8">
        <v>0.1330686</v>
      </c>
      <c r="AB533" s="8">
        <v>3.7</v>
      </c>
      <c r="AD533" s="8">
        <v>5.639347</v>
      </c>
      <c r="AE533" s="8">
        <v>14182.813</v>
      </c>
      <c r="AF533" s="8">
        <v>5.486775</v>
      </c>
      <c r="AG533" s="8">
        <v>611.8000000000001</v>
      </c>
      <c r="AH533" s="8">
        <v>0.1525717</v>
      </c>
      <c r="AI533" s="8">
        <v>3.79</v>
      </c>
      <c r="AK533" s="8">
        <v>3.033378</v>
      </c>
      <c r="AL533" s="8">
        <v>877.3508</v>
      </c>
      <c r="AM533" s="8">
        <v>2.74459</v>
      </c>
      <c r="AN533" s="8">
        <v>5.315577999999999</v>
      </c>
      <c r="AO533" s="8">
        <v>0.2887881</v>
      </c>
      <c r="AP533" s="8">
        <v>11.14</v>
      </c>
    </row>
    <row r="534" spans="1:42" ht="11.25">
      <c r="A534" s="7">
        <v>42247</v>
      </c>
      <c r="B534" s="8">
        <v>-5.676493</v>
      </c>
      <c r="C534" s="8">
        <v>5482.948</v>
      </c>
      <c r="D534" s="8">
        <v>-5.915455</v>
      </c>
      <c r="E534" s="8">
        <v>174.4487</v>
      </c>
      <c r="F534" s="8">
        <v>0.2389622</v>
      </c>
      <c r="G534" s="8">
        <v>4.43</v>
      </c>
      <c r="I534" s="8">
        <v>-5.667047999999999</v>
      </c>
      <c r="J534" s="8">
        <v>5369.700000000001</v>
      </c>
      <c r="K534" s="8">
        <v>-5.91307</v>
      </c>
      <c r="L534" s="8">
        <v>170.1833</v>
      </c>
      <c r="M534" s="8">
        <v>0.2460217</v>
      </c>
      <c r="N534" s="8">
        <v>4.48</v>
      </c>
      <c r="P534" s="8">
        <v>-5.128461</v>
      </c>
      <c r="Q534" s="8">
        <v>552.7134</v>
      </c>
      <c r="R534" s="8">
        <v>-5.401196</v>
      </c>
      <c r="S534" s="8">
        <v>253.0842</v>
      </c>
      <c r="T534" s="8">
        <v>0.2727346</v>
      </c>
      <c r="U534" s="8">
        <v>4.13</v>
      </c>
      <c r="W534" s="8">
        <v>-5.819743</v>
      </c>
      <c r="X534" s="8">
        <v>13321.146</v>
      </c>
      <c r="Y534" s="8">
        <v>-6.071491</v>
      </c>
      <c r="Z534" s="8">
        <v>576.3345</v>
      </c>
      <c r="AA534" s="8">
        <v>0.2517476</v>
      </c>
      <c r="AB534" s="8">
        <v>3.96</v>
      </c>
      <c r="AD534" s="8">
        <v>-6.189191999999999</v>
      </c>
      <c r="AE534" s="8">
        <v>13305.012</v>
      </c>
      <c r="AF534" s="8">
        <v>-6.463290000000001</v>
      </c>
      <c r="AG534" s="8">
        <v>572.2578</v>
      </c>
      <c r="AH534" s="8">
        <v>0.2740974</v>
      </c>
      <c r="AI534" s="8">
        <v>4.08</v>
      </c>
      <c r="AK534" s="8">
        <v>-3.523076</v>
      </c>
      <c r="AL534" s="8">
        <v>846.441</v>
      </c>
      <c r="AM534" s="8">
        <v>-3.681594</v>
      </c>
      <c r="AN534" s="8">
        <v>5.119879</v>
      </c>
      <c r="AO534" s="8">
        <v>0.1585181</v>
      </c>
      <c r="AP534" s="8">
        <v>11.6</v>
      </c>
    </row>
    <row r="535" spans="1:42" ht="11.25">
      <c r="A535" s="7">
        <v>42277</v>
      </c>
      <c r="B535" s="8">
        <v>1.874834</v>
      </c>
      <c r="C535" s="8">
        <v>5585.744</v>
      </c>
      <c r="D535" s="8">
        <v>1.163705</v>
      </c>
      <c r="E535" s="8">
        <v>176.4787</v>
      </c>
      <c r="F535" s="8">
        <v>0.7111295</v>
      </c>
      <c r="G535" s="8">
        <v>4.44</v>
      </c>
      <c r="I535" s="8">
        <v>1.834718</v>
      </c>
      <c r="J535" s="8">
        <v>5468.22</v>
      </c>
      <c r="K535" s="8">
        <v>1.116254</v>
      </c>
      <c r="L535" s="8">
        <v>172.083</v>
      </c>
      <c r="M535" s="8">
        <v>0.7184632999999999</v>
      </c>
      <c r="N535" s="8">
        <v>4.48</v>
      </c>
      <c r="P535" s="8">
        <v>2.377411</v>
      </c>
      <c r="Q535" s="8">
        <v>565.8537</v>
      </c>
      <c r="R535" s="8">
        <v>1.734641</v>
      </c>
      <c r="S535" s="8">
        <v>257.4743</v>
      </c>
      <c r="T535" s="8">
        <v>0.6427691999999999</v>
      </c>
      <c r="U535" s="8">
        <v>4.100000000000001</v>
      </c>
      <c r="W535" s="8">
        <v>2.133048</v>
      </c>
      <c r="X535" s="8">
        <v>13605.293</v>
      </c>
      <c r="Y535" s="8">
        <v>1.517788</v>
      </c>
      <c r="Z535" s="8">
        <v>585.0821000000001</v>
      </c>
      <c r="AA535" s="8">
        <v>0.6152595</v>
      </c>
      <c r="AB535" s="8">
        <v>3.97</v>
      </c>
      <c r="AD535" s="8">
        <v>2.926722</v>
      </c>
      <c r="AE535" s="8">
        <v>13694.413</v>
      </c>
      <c r="AF535" s="8">
        <v>2.335382</v>
      </c>
      <c r="AG535" s="8">
        <v>585.6221</v>
      </c>
      <c r="AH535" s="8">
        <v>0.5913402999999999</v>
      </c>
      <c r="AI535" s="8">
        <v>4.03</v>
      </c>
      <c r="AK535" s="8">
        <v>-2.373533</v>
      </c>
      <c r="AL535" s="8">
        <v>826.3505</v>
      </c>
      <c r="AM535" s="8">
        <v>-4.470991</v>
      </c>
      <c r="AN535" s="8">
        <v>4.89097</v>
      </c>
      <c r="AO535" s="8">
        <v>2.097458</v>
      </c>
      <c r="AP535" s="8">
        <v>12</v>
      </c>
    </row>
    <row r="536" spans="1:42" ht="11.25">
      <c r="A536" s="7">
        <v>42307</v>
      </c>
      <c r="B536" s="8">
        <v>6.142792999999999</v>
      </c>
      <c r="C536" s="8">
        <v>5928.864</v>
      </c>
      <c r="D536" s="8">
        <v>5.953615</v>
      </c>
      <c r="E536" s="8">
        <v>186.9856</v>
      </c>
      <c r="F536" s="8">
        <v>0.1891775</v>
      </c>
      <c r="G536" s="8">
        <v>4.19</v>
      </c>
      <c r="I536" s="8">
        <v>6.049511</v>
      </c>
      <c r="J536" s="8">
        <v>5799.021</v>
      </c>
      <c r="K536" s="8">
        <v>5.867268</v>
      </c>
      <c r="L536" s="8">
        <v>182.1796</v>
      </c>
      <c r="M536" s="8">
        <v>0.1822438</v>
      </c>
      <c r="N536" s="8">
        <v>4.23</v>
      </c>
      <c r="P536" s="8">
        <v>6.168063999999999</v>
      </c>
      <c r="Q536" s="8">
        <v>600.7559</v>
      </c>
      <c r="R536" s="8">
        <v>6.0198</v>
      </c>
      <c r="S536" s="8">
        <v>272.9737</v>
      </c>
      <c r="T536" s="8">
        <v>0.1482654</v>
      </c>
      <c r="U536" s="8">
        <v>3.87</v>
      </c>
      <c r="W536" s="8">
        <v>6.471077999999999</v>
      </c>
      <c r="X536" s="8">
        <v>14485.7</v>
      </c>
      <c r="Y536" s="8">
        <v>6.313260000000001</v>
      </c>
      <c r="Z536" s="8">
        <v>622.02</v>
      </c>
      <c r="AA536" s="8">
        <v>0.1578183</v>
      </c>
      <c r="AB536" s="8">
        <v>3.74</v>
      </c>
      <c r="AD536" s="8">
        <v>5.867789</v>
      </c>
      <c r="AE536" s="8">
        <v>14497.972</v>
      </c>
      <c r="AF536" s="8">
        <v>5.712812</v>
      </c>
      <c r="AG536" s="8">
        <v>619.0776000000001</v>
      </c>
      <c r="AH536" s="8">
        <v>0.1549773</v>
      </c>
      <c r="AI536" s="8">
        <v>3.82</v>
      </c>
      <c r="AK536" s="8">
        <v>-0.1701819</v>
      </c>
      <c r="AL536" s="8">
        <v>824.9442</v>
      </c>
      <c r="AM536" s="8">
        <v>-0.6941103</v>
      </c>
      <c r="AN536" s="8">
        <v>4.857021</v>
      </c>
      <c r="AO536" s="8">
        <v>0.5239285</v>
      </c>
      <c r="AP536" s="8">
        <v>12</v>
      </c>
    </row>
    <row r="537" spans="1:42" ht="11.25">
      <c r="A537" s="7">
        <v>42338</v>
      </c>
      <c r="B537" s="8">
        <v>-0.2581008</v>
      </c>
      <c r="C537" s="8">
        <v>5913.562</v>
      </c>
      <c r="D537" s="8">
        <v>-0.5208035</v>
      </c>
      <c r="E537" s="8">
        <v>186.0118</v>
      </c>
      <c r="F537" s="8">
        <v>0.2627027</v>
      </c>
      <c r="G537" s="8">
        <v>4.23</v>
      </c>
      <c r="I537" s="8">
        <v>-0.10517316</v>
      </c>
      <c r="J537" s="8">
        <v>5792.922</v>
      </c>
      <c r="K537" s="8">
        <v>-0.3740377</v>
      </c>
      <c r="L537" s="8">
        <v>181.4982</v>
      </c>
      <c r="M537" s="8">
        <v>0.2688645</v>
      </c>
      <c r="N537" s="8">
        <v>4.26</v>
      </c>
      <c r="P537" s="8">
        <v>-0.3150955</v>
      </c>
      <c r="Q537" s="8">
        <v>598.8629000000001</v>
      </c>
      <c r="R537" s="8">
        <v>-0.6190859</v>
      </c>
      <c r="S537" s="8">
        <v>271.2838</v>
      </c>
      <c r="T537" s="8">
        <v>0.3039905</v>
      </c>
      <c r="U537" s="8">
        <v>3.91</v>
      </c>
      <c r="W537" s="8">
        <v>-0.1705209</v>
      </c>
      <c r="X537" s="8">
        <v>14461</v>
      </c>
      <c r="Y537" s="8">
        <v>-0.4454893</v>
      </c>
      <c r="Z537" s="8">
        <v>619.2488000000001</v>
      </c>
      <c r="AA537" s="8">
        <v>0.2749684</v>
      </c>
      <c r="AB537" s="8">
        <v>3.77</v>
      </c>
      <c r="AD537" s="8">
        <v>-0.5208636999999999</v>
      </c>
      <c r="AE537" s="8">
        <v>14422.457</v>
      </c>
      <c r="AF537" s="8">
        <v>-0.8207437999999999</v>
      </c>
      <c r="AG537" s="8">
        <v>613.9966000000001</v>
      </c>
      <c r="AH537" s="8">
        <v>0.29988</v>
      </c>
      <c r="AI537" s="8">
        <v>3.87</v>
      </c>
      <c r="AK537" s="8">
        <v>0.9229537999999999</v>
      </c>
      <c r="AL537" s="8">
        <v>832.558</v>
      </c>
      <c r="AM537" s="8">
        <v>0.7497461</v>
      </c>
      <c r="AN537" s="8">
        <v>4.893435999999999</v>
      </c>
      <c r="AO537" s="8">
        <v>0.1732077</v>
      </c>
      <c r="AP537" s="8">
        <v>11.92</v>
      </c>
    </row>
    <row r="538" spans="1:42" ht="11.25">
      <c r="A538" s="7">
        <v>42369</v>
      </c>
      <c r="B538" s="8">
        <v>1.194222</v>
      </c>
      <c r="C538" s="8">
        <v>5984.183</v>
      </c>
      <c r="D538" s="8">
        <v>0.4924752</v>
      </c>
      <c r="E538" s="8">
        <v>186.9278</v>
      </c>
      <c r="F538" s="8">
        <v>0.7017471</v>
      </c>
      <c r="G538" s="8">
        <v>4.3</v>
      </c>
      <c r="I538" s="8">
        <v>1.125891</v>
      </c>
      <c r="J538" s="8">
        <v>5858.144</v>
      </c>
      <c r="K538" s="8">
        <v>0.4259577</v>
      </c>
      <c r="L538" s="8">
        <v>182.2713</v>
      </c>
      <c r="M538" s="8">
        <v>0.6999331</v>
      </c>
      <c r="N538" s="8">
        <v>4.33</v>
      </c>
      <c r="P538" s="8">
        <v>2.039652</v>
      </c>
      <c r="Q538" s="8">
        <v>611.0776000000001</v>
      </c>
      <c r="R538" s="8">
        <v>1.468668</v>
      </c>
      <c r="S538" s="8">
        <v>275.268</v>
      </c>
      <c r="T538" s="8">
        <v>0.5709839999999999</v>
      </c>
      <c r="U538" s="8">
        <v>3.74</v>
      </c>
      <c r="W538" s="8">
        <v>1.310456</v>
      </c>
      <c r="X538" s="8">
        <v>14650.506</v>
      </c>
      <c r="Y538" s="8">
        <v>0.7283780999999999</v>
      </c>
      <c r="Z538" s="8">
        <v>623.7593</v>
      </c>
      <c r="AA538" s="8">
        <v>0.5820782999999999</v>
      </c>
      <c r="AB538" s="8">
        <v>3.85</v>
      </c>
      <c r="AD538" s="8">
        <v>1.841911</v>
      </c>
      <c r="AE538" s="8">
        <v>14688.106</v>
      </c>
      <c r="AF538" s="8">
        <v>1.264121</v>
      </c>
      <c r="AG538" s="8">
        <v>621.7582</v>
      </c>
      <c r="AH538" s="8">
        <v>0.5777893</v>
      </c>
      <c r="AI538" s="8">
        <v>3.92</v>
      </c>
      <c r="AK538" s="8">
        <v>-1.79757</v>
      </c>
      <c r="AL538" s="8">
        <v>817.5922</v>
      </c>
      <c r="AM538" s="8">
        <v>-4.311663</v>
      </c>
      <c r="AN538" s="8">
        <v>4.682448</v>
      </c>
      <c r="AO538" s="8">
        <v>2.514093</v>
      </c>
      <c r="AP538" s="8">
        <v>12.15</v>
      </c>
    </row>
    <row r="539" spans="1:42" ht="11.25">
      <c r="A539" s="7">
        <v>42398</v>
      </c>
      <c r="B539" s="8">
        <v>-3.478844</v>
      </c>
      <c r="C539" s="8">
        <v>5776.003</v>
      </c>
      <c r="D539" s="8">
        <v>-3.607244</v>
      </c>
      <c r="E539" s="8">
        <v>180.1849</v>
      </c>
      <c r="F539" s="8">
        <v>0.1284</v>
      </c>
      <c r="G539" s="8">
        <v>4.47</v>
      </c>
      <c r="I539" s="8">
        <v>-3.617695</v>
      </c>
      <c r="J539" s="8">
        <v>5646.214</v>
      </c>
      <c r="K539" s="8">
        <v>-3.741429</v>
      </c>
      <c r="L539" s="8">
        <v>175.4517</v>
      </c>
      <c r="M539" s="8">
        <v>0.12373328</v>
      </c>
      <c r="N539" s="8">
        <v>4.5</v>
      </c>
      <c r="P539" s="8">
        <v>-3.510552</v>
      </c>
      <c r="Q539" s="8">
        <v>589.6254</v>
      </c>
      <c r="R539" s="8">
        <v>-3.608008</v>
      </c>
      <c r="S539" s="8">
        <v>265.3363</v>
      </c>
      <c r="T539" s="8">
        <v>0.097456</v>
      </c>
      <c r="U539" s="8">
        <v>3.87</v>
      </c>
      <c r="W539" s="8">
        <v>-3.519572</v>
      </c>
      <c r="X539" s="8">
        <v>14134.871</v>
      </c>
      <c r="Y539" s="8">
        <v>-3.639544</v>
      </c>
      <c r="Z539" s="8">
        <v>601.0573</v>
      </c>
      <c r="AA539" s="8">
        <v>0.11997223</v>
      </c>
      <c r="AB539" s="8">
        <v>4</v>
      </c>
      <c r="AD539" s="8">
        <v>-3.352791</v>
      </c>
      <c r="AE539" s="8">
        <v>14195.645</v>
      </c>
      <c r="AF539" s="8">
        <v>-3.488863</v>
      </c>
      <c r="AG539" s="8">
        <v>600.066</v>
      </c>
      <c r="AH539" s="8">
        <v>0.1360717</v>
      </c>
      <c r="AI539" s="8">
        <v>4.07</v>
      </c>
      <c r="AK539" s="8">
        <v>-5.252482</v>
      </c>
      <c r="AL539" s="8">
        <v>774.6484</v>
      </c>
      <c r="AM539" s="8">
        <v>-5.440745</v>
      </c>
      <c r="AN539" s="8">
        <v>4.427688</v>
      </c>
      <c r="AO539" s="8">
        <v>0.1882634</v>
      </c>
      <c r="AP539" s="8">
        <v>12.78</v>
      </c>
    </row>
    <row r="540" spans="1:42" ht="11.25">
      <c r="A540" s="7">
        <v>42429</v>
      </c>
      <c r="B540" s="8">
        <v>-0.2874025</v>
      </c>
      <c r="C540" s="8">
        <v>5759.400000000001</v>
      </c>
      <c r="D540" s="8">
        <v>-0.5116341999999999</v>
      </c>
      <c r="E540" s="8">
        <v>179.263</v>
      </c>
      <c r="F540" s="8">
        <v>0.2242317</v>
      </c>
      <c r="G540" s="8">
        <v>4.51</v>
      </c>
      <c r="I540" s="8">
        <v>-0.2522289</v>
      </c>
      <c r="J540" s="8">
        <v>5631.973</v>
      </c>
      <c r="K540" s="8">
        <v>-0.4850939</v>
      </c>
      <c r="L540" s="8">
        <v>174.6006</v>
      </c>
      <c r="M540" s="8">
        <v>0.2328649</v>
      </c>
      <c r="N540" s="8">
        <v>4.54</v>
      </c>
      <c r="P540" s="8">
        <v>-0.7723426999999999</v>
      </c>
      <c r="Q540" s="8">
        <v>585.0715</v>
      </c>
      <c r="R540" s="8">
        <v>-1.018032</v>
      </c>
      <c r="S540" s="8">
        <v>262.6351</v>
      </c>
      <c r="T540" s="8">
        <v>0.2456893</v>
      </c>
      <c r="U540" s="8">
        <v>3.95</v>
      </c>
      <c r="W540" s="8">
        <v>-0.427866</v>
      </c>
      <c r="X540" s="8">
        <v>14074.393</v>
      </c>
      <c r="Y540" s="8">
        <v>-0.6636369999999999</v>
      </c>
      <c r="Z540" s="8">
        <v>597.0684</v>
      </c>
      <c r="AA540" s="8">
        <v>0.2357711</v>
      </c>
      <c r="AB540" s="8">
        <v>4.05</v>
      </c>
      <c r="AD540" s="8">
        <v>-0.4193477</v>
      </c>
      <c r="AE540" s="8">
        <v>14136.115</v>
      </c>
      <c r="AF540" s="8">
        <v>-0.6842741</v>
      </c>
      <c r="AG540" s="8">
        <v>595.96</v>
      </c>
      <c r="AH540" s="8">
        <v>0.2649264</v>
      </c>
      <c r="AI540" s="8">
        <v>4.11</v>
      </c>
      <c r="AK540" s="8">
        <v>2.6931</v>
      </c>
      <c r="AL540" s="8">
        <v>795.5104</v>
      </c>
      <c r="AM540" s="8">
        <v>2.510787</v>
      </c>
      <c r="AN540" s="8">
        <v>4.538857999999999</v>
      </c>
      <c r="AO540" s="8">
        <v>0.1823151</v>
      </c>
      <c r="AP540" s="8">
        <v>12.47</v>
      </c>
    </row>
    <row r="541" spans="1:42" ht="11.25">
      <c r="A541" s="7">
        <v>42460</v>
      </c>
      <c r="B541" s="8">
        <v>9.988878999999999</v>
      </c>
      <c r="C541" s="8">
        <v>6334.700000000001</v>
      </c>
      <c r="D541" s="8">
        <v>9.371500000000001</v>
      </c>
      <c r="E541" s="8">
        <v>196.0626</v>
      </c>
      <c r="F541" s="8">
        <v>0.6173773</v>
      </c>
      <c r="G541" s="8">
        <v>4.19</v>
      </c>
      <c r="I541" s="8">
        <v>9.996241999999999</v>
      </c>
      <c r="J541" s="8">
        <v>6194.958000000001</v>
      </c>
      <c r="K541" s="8">
        <v>9.378152</v>
      </c>
      <c r="L541" s="8">
        <v>190.9749</v>
      </c>
      <c r="M541" s="8">
        <v>0.6180897</v>
      </c>
      <c r="N541" s="8">
        <v>4.21</v>
      </c>
      <c r="P541" s="8">
        <v>10.064442</v>
      </c>
      <c r="Q541" s="8">
        <v>643.9557</v>
      </c>
      <c r="R541" s="8">
        <v>9.655045999999999</v>
      </c>
      <c r="S541" s="8">
        <v>287.9927</v>
      </c>
      <c r="T541" s="8">
        <v>0.4093952</v>
      </c>
      <c r="U541" s="8">
        <v>3.66</v>
      </c>
      <c r="W541" s="8">
        <v>10.171181</v>
      </c>
      <c r="X541" s="8">
        <v>15505.924</v>
      </c>
      <c r="Y541" s="8">
        <v>9.680366</v>
      </c>
      <c r="Z541" s="8">
        <v>654.8668</v>
      </c>
      <c r="AA541" s="8">
        <v>0.4908152</v>
      </c>
      <c r="AB541" s="8">
        <v>3.76</v>
      </c>
      <c r="AD541" s="8">
        <v>10.141474</v>
      </c>
      <c r="AE541" s="8">
        <v>15569.726</v>
      </c>
      <c r="AF541" s="8">
        <v>9.6827</v>
      </c>
      <c r="AG541" s="8">
        <v>653.6649</v>
      </c>
      <c r="AH541" s="8">
        <v>0.4587746</v>
      </c>
      <c r="AI541" s="8">
        <v>3.81</v>
      </c>
      <c r="AK541" s="8">
        <v>7.15847</v>
      </c>
      <c r="AL541" s="8">
        <v>852.4568</v>
      </c>
      <c r="AM541" s="8">
        <v>4.482417</v>
      </c>
      <c r="AN541" s="8">
        <v>4.742309</v>
      </c>
      <c r="AO541" s="8">
        <v>2.676053</v>
      </c>
      <c r="AP541" s="8">
        <v>11.83</v>
      </c>
    </row>
    <row r="542" spans="1:42" ht="11.25">
      <c r="A542" s="7">
        <v>42489</v>
      </c>
      <c r="B542" s="8">
        <v>-1.664925</v>
      </c>
      <c r="C542" s="8">
        <v>6229.234</v>
      </c>
      <c r="D542" s="8">
        <v>-1.8255</v>
      </c>
      <c r="E542" s="8">
        <v>192.4835</v>
      </c>
      <c r="F542" s="8">
        <v>0.1605753</v>
      </c>
      <c r="G542" s="8">
        <v>4.28</v>
      </c>
      <c r="I542" s="8">
        <v>-1.618467</v>
      </c>
      <c r="J542" s="8">
        <v>6094.695</v>
      </c>
      <c r="K542" s="8">
        <v>-1.771754</v>
      </c>
      <c r="L542" s="8">
        <v>187.5913</v>
      </c>
      <c r="M542" s="8">
        <v>0.1532875</v>
      </c>
      <c r="N542" s="8">
        <v>4.3</v>
      </c>
      <c r="P542" s="8">
        <v>-2.0867</v>
      </c>
      <c r="Q542" s="8">
        <v>630.5182</v>
      </c>
      <c r="R542" s="8">
        <v>-2.223388</v>
      </c>
      <c r="S542" s="8">
        <v>281.5895</v>
      </c>
      <c r="T542" s="8">
        <v>0.1366878</v>
      </c>
      <c r="U542" s="8">
        <v>3.76</v>
      </c>
      <c r="W542" s="8">
        <v>-1.813661</v>
      </c>
      <c r="X542" s="8">
        <v>15224.7</v>
      </c>
      <c r="Y542" s="8">
        <v>-1.960755</v>
      </c>
      <c r="Z542" s="8">
        <v>642.0265</v>
      </c>
      <c r="AA542" s="8">
        <v>0.147094</v>
      </c>
      <c r="AB542" s="8">
        <v>3.86</v>
      </c>
      <c r="AD542" s="8">
        <v>-2.385569</v>
      </c>
      <c r="AE542" s="8">
        <v>15198.3</v>
      </c>
      <c r="AF542" s="8">
        <v>-2.524577</v>
      </c>
      <c r="AG542" s="8">
        <v>637.1626</v>
      </c>
      <c r="AH542" s="8">
        <v>0.1390076</v>
      </c>
      <c r="AI542" s="8">
        <v>3.94</v>
      </c>
      <c r="AK542" s="8">
        <v>1.716841</v>
      </c>
      <c r="AL542" s="8">
        <v>867.0921000000001</v>
      </c>
      <c r="AM542" s="8">
        <v>1.454929</v>
      </c>
      <c r="AN542" s="8">
        <v>4.811306</v>
      </c>
      <c r="AO542" s="8">
        <v>0.2619115</v>
      </c>
      <c r="AP542" s="8">
        <v>11.61</v>
      </c>
    </row>
    <row r="543" spans="1:42" ht="11.25">
      <c r="A543" s="7">
        <v>42521</v>
      </c>
      <c r="B543" s="8">
        <v>2.338681</v>
      </c>
      <c r="C543" s="8">
        <v>6374.916</v>
      </c>
      <c r="D543" s="8">
        <v>2.100631</v>
      </c>
      <c r="E543" s="8">
        <v>196.5269</v>
      </c>
      <c r="F543" s="8">
        <v>0.23805</v>
      </c>
      <c r="G543" s="8">
        <v>4.2</v>
      </c>
      <c r="I543" s="8">
        <v>2.425266</v>
      </c>
      <c r="J543" s="8">
        <v>6242.507000000001</v>
      </c>
      <c r="K543" s="8">
        <v>2.181109</v>
      </c>
      <c r="L543" s="8">
        <v>191.6829</v>
      </c>
      <c r="M543" s="8">
        <v>0.2441568</v>
      </c>
      <c r="N543" s="8">
        <v>4.21</v>
      </c>
      <c r="P543" s="8">
        <v>2.169104</v>
      </c>
      <c r="Q543" s="8">
        <v>644.1949000000001</v>
      </c>
      <c r="R543" s="8">
        <v>1.911991</v>
      </c>
      <c r="S543" s="8">
        <v>286.9734</v>
      </c>
      <c r="T543" s="8">
        <v>0.2571133</v>
      </c>
      <c r="U543" s="8">
        <v>3.69</v>
      </c>
      <c r="W543" s="8">
        <v>2.313615</v>
      </c>
      <c r="X543" s="8">
        <v>15576.94</v>
      </c>
      <c r="Y543" s="8">
        <v>2.065281</v>
      </c>
      <c r="Z543" s="8">
        <v>655.2861</v>
      </c>
      <c r="AA543" s="8">
        <v>0.2483335</v>
      </c>
      <c r="AB543" s="8">
        <v>3.79</v>
      </c>
      <c r="AD543" s="8">
        <v>2.427706</v>
      </c>
      <c r="AE543" s="8">
        <v>15567.27</v>
      </c>
      <c r="AF543" s="8">
        <v>2.146982</v>
      </c>
      <c r="AG543" s="8">
        <v>650.8423</v>
      </c>
      <c r="AH543" s="8">
        <v>0.280724</v>
      </c>
      <c r="AI543" s="8">
        <v>3.86</v>
      </c>
      <c r="AK543" s="8">
        <v>4.2697</v>
      </c>
      <c r="AL543" s="8">
        <v>904.1144</v>
      </c>
      <c r="AM543" s="8">
        <v>4.099212</v>
      </c>
      <c r="AN543" s="8">
        <v>5.008531</v>
      </c>
      <c r="AO543" s="8">
        <v>0.1704893</v>
      </c>
      <c r="AP543" s="8">
        <v>11.11</v>
      </c>
    </row>
    <row r="544" spans="1:42" ht="11.25">
      <c r="A544" s="7">
        <v>42551</v>
      </c>
      <c r="B544" s="8">
        <v>6.684208</v>
      </c>
      <c r="C544" s="8">
        <v>6801.029</v>
      </c>
      <c r="D544" s="8">
        <v>5.991357</v>
      </c>
      <c r="E544" s="8">
        <v>208.3015</v>
      </c>
      <c r="F544" s="8">
        <v>0.6928515</v>
      </c>
      <c r="G544" s="8">
        <v>3.97</v>
      </c>
      <c r="I544" s="8">
        <v>6.721932</v>
      </c>
      <c r="J544" s="8">
        <v>6662.125</v>
      </c>
      <c r="K544" s="8">
        <v>6.022924</v>
      </c>
      <c r="L544" s="8">
        <v>203.2278</v>
      </c>
      <c r="M544" s="8">
        <v>0.699008</v>
      </c>
      <c r="N544" s="8">
        <v>3.98</v>
      </c>
      <c r="P544" s="8">
        <v>6.948494999999999</v>
      </c>
      <c r="Q544" s="8">
        <v>688.9567000000001</v>
      </c>
      <c r="R544" s="8">
        <v>6.346864</v>
      </c>
      <c r="S544" s="8">
        <v>305.1873</v>
      </c>
      <c r="T544" s="8">
        <v>0.6016311999999999</v>
      </c>
      <c r="U544" s="8">
        <v>3.51</v>
      </c>
      <c r="W544" s="8">
        <v>6.918972999999999</v>
      </c>
      <c r="X544" s="8">
        <v>16654.71</v>
      </c>
      <c r="Y544" s="8">
        <v>6.310556</v>
      </c>
      <c r="Z544" s="8">
        <v>696.6384</v>
      </c>
      <c r="AA544" s="8">
        <v>0.608417</v>
      </c>
      <c r="AB544" s="8">
        <v>3.59</v>
      </c>
      <c r="AD544" s="8">
        <v>6.975321999999999</v>
      </c>
      <c r="AE544" s="8">
        <v>16653.14</v>
      </c>
      <c r="AF544" s="8">
        <v>6.403640999999999</v>
      </c>
      <c r="AG544" s="8">
        <v>692.52</v>
      </c>
      <c r="AH544" s="8">
        <v>0.571681</v>
      </c>
      <c r="AI544" s="8">
        <v>3.65</v>
      </c>
      <c r="AK544" s="8">
        <v>3.479952</v>
      </c>
      <c r="AL544" s="8">
        <v>935.5771000000001</v>
      </c>
      <c r="AM544" s="8">
        <v>1.261961</v>
      </c>
      <c r="AN544" s="8">
        <v>5.071737</v>
      </c>
      <c r="AO544" s="8">
        <v>2.21799</v>
      </c>
      <c r="AP544" s="8">
        <v>10.87</v>
      </c>
    </row>
    <row r="545" spans="1:42" ht="11.25">
      <c r="A545" s="7">
        <v>42580</v>
      </c>
      <c r="B545" s="8">
        <v>3.87193</v>
      </c>
      <c r="C545" s="8">
        <v>7064.360000000001</v>
      </c>
      <c r="D545" s="8">
        <v>3.717227</v>
      </c>
      <c r="E545" s="8">
        <v>216.0446</v>
      </c>
      <c r="F545" s="8">
        <v>0.1547022</v>
      </c>
      <c r="G545" s="8">
        <v>3.73</v>
      </c>
      <c r="I545" s="8">
        <v>3.851453</v>
      </c>
      <c r="J545" s="8">
        <v>6918.713</v>
      </c>
      <c r="K545" s="8">
        <v>3.703948</v>
      </c>
      <c r="L545" s="8">
        <v>210.7552</v>
      </c>
      <c r="M545" s="8">
        <v>0.147505</v>
      </c>
      <c r="N545" s="8">
        <v>3.74</v>
      </c>
      <c r="P545" s="8">
        <v>3.209711</v>
      </c>
      <c r="Q545" s="8">
        <v>711.0703000000001</v>
      </c>
      <c r="R545" s="8">
        <v>3.099878</v>
      </c>
      <c r="S545" s="8">
        <v>314.6477</v>
      </c>
      <c r="T545" s="8">
        <v>0.109833</v>
      </c>
      <c r="U545" s="8">
        <v>3.27</v>
      </c>
      <c r="W545" s="8">
        <v>3.889056</v>
      </c>
      <c r="X545" s="8">
        <v>17302.42</v>
      </c>
      <c r="Y545" s="8">
        <v>3.764637</v>
      </c>
      <c r="Z545" s="8">
        <v>722.8643000000001</v>
      </c>
      <c r="AA545" s="8">
        <v>0.12441921</v>
      </c>
      <c r="AB545" s="8">
        <v>3.47</v>
      </c>
      <c r="AD545" s="8">
        <v>4.151878</v>
      </c>
      <c r="AE545" s="8">
        <v>17344.55</v>
      </c>
      <c r="AF545" s="8">
        <v>4.010246</v>
      </c>
      <c r="AG545" s="8">
        <v>720.2917</v>
      </c>
      <c r="AH545" s="8">
        <v>0.1416321</v>
      </c>
      <c r="AI545" s="8">
        <v>3.51</v>
      </c>
      <c r="AK545" s="8">
        <v>3.206854</v>
      </c>
      <c r="AL545" s="8">
        <v>965.5797</v>
      </c>
      <c r="AM545" s="8">
        <v>2.65442</v>
      </c>
      <c r="AN545" s="8">
        <v>5.206361999999999</v>
      </c>
      <c r="AO545" s="8">
        <v>0.552434</v>
      </c>
      <c r="AP545" s="8">
        <v>8.66</v>
      </c>
    </row>
    <row r="546" spans="1:42" ht="11.25">
      <c r="A546" s="7">
        <v>42613</v>
      </c>
      <c r="B546" s="8">
        <v>-3.281649</v>
      </c>
      <c r="C546" s="8">
        <v>6832.532</v>
      </c>
      <c r="D546" s="8">
        <v>-3.485185</v>
      </c>
      <c r="E546" s="8">
        <v>208.515</v>
      </c>
      <c r="F546" s="8">
        <v>0.2035358</v>
      </c>
      <c r="G546" s="8">
        <v>3.87</v>
      </c>
      <c r="I546" s="8">
        <v>-3.225577</v>
      </c>
      <c r="J546" s="8">
        <v>6695.544</v>
      </c>
      <c r="K546" s="8">
        <v>-3.43428</v>
      </c>
      <c r="L546" s="8">
        <v>203.5173</v>
      </c>
      <c r="M546" s="8">
        <v>0.2087028</v>
      </c>
      <c r="N546" s="8">
        <v>3.87</v>
      </c>
      <c r="P546" s="8">
        <v>-3.6101</v>
      </c>
      <c r="Q546" s="8">
        <v>685.4000000000001</v>
      </c>
      <c r="R546" s="8">
        <v>-3.83812</v>
      </c>
      <c r="S546" s="8">
        <v>302.5711</v>
      </c>
      <c r="T546" s="8">
        <v>0.2280192</v>
      </c>
      <c r="U546" s="8">
        <v>3.4</v>
      </c>
      <c r="W546" s="8">
        <v>-3.4749</v>
      </c>
      <c r="X546" s="8">
        <v>16701.17</v>
      </c>
      <c r="Y546" s="8">
        <v>-3.686972</v>
      </c>
      <c r="Z546" s="8">
        <v>696.2125</v>
      </c>
      <c r="AA546" s="8">
        <v>0.2120733</v>
      </c>
      <c r="AB546" s="8">
        <v>3.61</v>
      </c>
      <c r="AD546" s="8">
        <v>-3.668228</v>
      </c>
      <c r="AE546" s="8">
        <v>16708.32</v>
      </c>
      <c r="AF546" s="8">
        <v>-3.906879</v>
      </c>
      <c r="AG546" s="8">
        <v>692.1508</v>
      </c>
      <c r="AH546" s="8">
        <v>0.2386508</v>
      </c>
      <c r="AI546" s="8">
        <v>3.67</v>
      </c>
      <c r="AK546" s="8">
        <v>1.232042</v>
      </c>
      <c r="AL546" s="8">
        <v>977.4761000000001</v>
      </c>
      <c r="AM546" s="8">
        <v>1.085564</v>
      </c>
      <c r="AN546" s="8">
        <v>5.262881</v>
      </c>
      <c r="AO546" s="8">
        <v>0.1464779</v>
      </c>
      <c r="AP546" s="8">
        <v>8.43</v>
      </c>
    </row>
    <row r="547" spans="1:42" ht="11.25">
      <c r="A547" s="7">
        <v>42643</v>
      </c>
      <c r="B547" s="8">
        <v>-1.409683</v>
      </c>
      <c r="C547" s="8">
        <v>6736.215</v>
      </c>
      <c r="D547" s="8">
        <v>-2.03629</v>
      </c>
      <c r="E547" s="8">
        <v>204.269</v>
      </c>
      <c r="F547" s="8">
        <v>0.6266066</v>
      </c>
      <c r="G547" s="8">
        <v>4.05</v>
      </c>
      <c r="I547" s="8">
        <v>-1.371974</v>
      </c>
      <c r="J547" s="8">
        <v>6603.684</v>
      </c>
      <c r="K547" s="8">
        <v>-2.002085</v>
      </c>
      <c r="L547" s="8">
        <v>199.4427</v>
      </c>
      <c r="M547" s="8">
        <v>0.6301112999999999</v>
      </c>
      <c r="N547" s="8">
        <v>4.06</v>
      </c>
      <c r="P547" s="8">
        <v>-1.204819</v>
      </c>
      <c r="Q547" s="8">
        <v>677.142</v>
      </c>
      <c r="R547" s="8">
        <v>-1.74226</v>
      </c>
      <c r="S547" s="8">
        <v>297.2995</v>
      </c>
      <c r="T547" s="8">
        <v>0.5374415</v>
      </c>
      <c r="U547" s="8">
        <v>3.61</v>
      </c>
      <c r="W547" s="8">
        <v>-1.481016</v>
      </c>
      <c r="X547" s="8">
        <v>16453.83</v>
      </c>
      <c r="Y547" s="8">
        <v>-2.026834</v>
      </c>
      <c r="Z547" s="8">
        <v>682.1014</v>
      </c>
      <c r="AA547" s="8">
        <v>0.5458181</v>
      </c>
      <c r="AB547" s="8">
        <v>3.7</v>
      </c>
      <c r="AD547" s="8">
        <v>-1.760127</v>
      </c>
      <c r="AE547" s="8">
        <v>16414.23</v>
      </c>
      <c r="AF547" s="8">
        <v>-2.271644</v>
      </c>
      <c r="AG547" s="8">
        <v>676.4276</v>
      </c>
      <c r="AH547" s="8">
        <v>0.5115168999999999</v>
      </c>
      <c r="AI547" s="8">
        <v>3.77</v>
      </c>
      <c r="AK547" s="8">
        <v>0.5071095</v>
      </c>
      <c r="AL547" s="8">
        <v>982.4329</v>
      </c>
      <c r="AM547" s="8">
        <v>-1.591142</v>
      </c>
      <c r="AN547" s="8">
        <v>5.179141</v>
      </c>
      <c r="AO547" s="8">
        <v>2.098251</v>
      </c>
      <c r="AP547" s="8">
        <v>10.23</v>
      </c>
    </row>
    <row r="548" spans="1:42" ht="11.25">
      <c r="A548" s="7">
        <v>42674</v>
      </c>
      <c r="B548" s="8">
        <v>-4.890028</v>
      </c>
      <c r="C548" s="8">
        <v>6406.812</v>
      </c>
      <c r="D548" s="8">
        <v>-5.061141</v>
      </c>
      <c r="E548" s="8">
        <v>193.9307</v>
      </c>
      <c r="F548" s="8">
        <v>0.1711121</v>
      </c>
      <c r="G548" s="8">
        <v>4.27</v>
      </c>
      <c r="I548" s="8">
        <v>-4.837054</v>
      </c>
      <c r="J548" s="8">
        <v>6284.26</v>
      </c>
      <c r="K548" s="8">
        <v>-5.003217999999999</v>
      </c>
      <c r="L548" s="8">
        <v>189.4642</v>
      </c>
      <c r="M548" s="8">
        <v>0.1661639</v>
      </c>
      <c r="N548" s="8">
        <v>4.28</v>
      </c>
      <c r="P548" s="8">
        <v>-5.164861999999999</v>
      </c>
      <c r="Q548" s="8">
        <v>642.1686000000001</v>
      </c>
      <c r="R548" s="8">
        <v>-5.305026</v>
      </c>
      <c r="S548" s="8">
        <v>281.5277</v>
      </c>
      <c r="T548" s="8">
        <v>0.1401634</v>
      </c>
      <c r="U548" s="8">
        <v>3.81</v>
      </c>
      <c r="W548" s="8">
        <v>-5.110135</v>
      </c>
      <c r="X548" s="8">
        <v>15613.014</v>
      </c>
      <c r="Y548" s="8">
        <v>-5.270309</v>
      </c>
      <c r="Z548" s="8">
        <v>646.1525</v>
      </c>
      <c r="AA548" s="8">
        <v>0.1601744</v>
      </c>
      <c r="AB548" s="8">
        <v>3.91</v>
      </c>
      <c r="AD548" s="8">
        <v>-5.655748</v>
      </c>
      <c r="AE548" s="8">
        <v>15485.882</v>
      </c>
      <c r="AF548" s="8">
        <v>-5.8102</v>
      </c>
      <c r="AG548" s="8">
        <v>637.1258</v>
      </c>
      <c r="AH548" s="8">
        <v>0.15445</v>
      </c>
      <c r="AI548" s="8">
        <v>4</v>
      </c>
      <c r="AK548" s="8">
        <v>-0.1272318</v>
      </c>
      <c r="AL548" s="8">
        <v>981.183</v>
      </c>
      <c r="AM548" s="8">
        <v>-0.3997984</v>
      </c>
      <c r="AN548" s="8">
        <v>5.158435</v>
      </c>
      <c r="AO548" s="8">
        <v>0.2725666</v>
      </c>
      <c r="AP548" s="8">
        <v>10.27</v>
      </c>
    </row>
    <row r="549" spans="1:42" ht="11.25">
      <c r="A549" s="7">
        <v>42704</v>
      </c>
      <c r="B549" s="8">
        <v>-2.041225</v>
      </c>
      <c r="C549" s="8">
        <v>6276.035</v>
      </c>
      <c r="D549" s="8">
        <v>-2.200784</v>
      </c>
      <c r="E549" s="8">
        <v>189.6627</v>
      </c>
      <c r="F549" s="8">
        <v>0.159559</v>
      </c>
      <c r="G549" s="8">
        <v>4.33</v>
      </c>
      <c r="I549" s="8">
        <v>-2.1853</v>
      </c>
      <c r="J549" s="8">
        <v>6146.93</v>
      </c>
      <c r="K549" s="8">
        <v>-2.348333</v>
      </c>
      <c r="L549" s="8">
        <v>185.0149</v>
      </c>
      <c r="M549" s="8">
        <v>0.1630313</v>
      </c>
      <c r="N549" s="8">
        <v>4.34</v>
      </c>
      <c r="P549" s="8">
        <v>-3.495608</v>
      </c>
      <c r="Q549" s="8">
        <v>619.7209</v>
      </c>
      <c r="R549" s="8">
        <v>-3.654962</v>
      </c>
      <c r="S549" s="8">
        <v>271.238</v>
      </c>
      <c r="T549" s="8">
        <v>0.159354</v>
      </c>
      <c r="U549" s="8">
        <v>3.9</v>
      </c>
      <c r="W549" s="8">
        <v>-2.422323</v>
      </c>
      <c r="X549" s="8">
        <v>15234.816</v>
      </c>
      <c r="Y549" s="8">
        <v>-2.5863</v>
      </c>
      <c r="Z549" s="8">
        <v>629.4411</v>
      </c>
      <c r="AA549" s="8">
        <v>0.1639764</v>
      </c>
      <c r="AB549" s="8">
        <v>3.98</v>
      </c>
      <c r="AD549" s="8">
        <v>-1.685519</v>
      </c>
      <c r="AE549" s="8">
        <v>15224.864</v>
      </c>
      <c r="AF549" s="8">
        <v>-1.871822</v>
      </c>
      <c r="AG549" s="8">
        <v>625.2</v>
      </c>
      <c r="AH549" s="8">
        <v>0.1863034</v>
      </c>
      <c r="AI549" s="8">
        <v>4.04</v>
      </c>
      <c r="AK549" s="8">
        <v>1.702275</v>
      </c>
      <c r="AL549" s="8">
        <v>997.8854</v>
      </c>
      <c r="AM549" s="8">
        <v>1.553139</v>
      </c>
      <c r="AN549" s="8">
        <v>5.238551999999999</v>
      </c>
      <c r="AO549" s="8">
        <v>0.1491364</v>
      </c>
      <c r="AP549" s="8">
        <v>10.11</v>
      </c>
    </row>
    <row r="550" spans="1:42" ht="11.25">
      <c r="A550" s="7">
        <v>42734</v>
      </c>
      <c r="B550" s="8">
        <v>4.20087</v>
      </c>
      <c r="C550" s="8">
        <v>6539.683</v>
      </c>
      <c r="D550" s="8">
        <v>3.452168</v>
      </c>
      <c r="E550" s="8">
        <v>196.21</v>
      </c>
      <c r="F550" s="8">
        <v>0.748702</v>
      </c>
      <c r="G550" s="8">
        <v>4.32</v>
      </c>
      <c r="I550" s="8">
        <v>4.236410999999999</v>
      </c>
      <c r="J550" s="8">
        <v>6407.339</v>
      </c>
      <c r="K550" s="8">
        <v>3.491195</v>
      </c>
      <c r="L550" s="8">
        <v>191.4742</v>
      </c>
      <c r="M550" s="8">
        <v>0.7452152</v>
      </c>
      <c r="N550" s="8">
        <v>4.34</v>
      </c>
      <c r="P550" s="8">
        <v>4.046514999999999</v>
      </c>
      <c r="Q550" s="8">
        <v>644.798</v>
      </c>
      <c r="R550" s="8">
        <v>3.423463</v>
      </c>
      <c r="S550" s="8">
        <v>280.5237</v>
      </c>
      <c r="T550" s="8">
        <v>0.6230521</v>
      </c>
      <c r="U550" s="8">
        <v>3.93</v>
      </c>
      <c r="W550" s="8">
        <v>4.462903</v>
      </c>
      <c r="X550" s="8">
        <v>15914.731</v>
      </c>
      <c r="Y550" s="8">
        <v>3.819707</v>
      </c>
      <c r="Z550" s="8">
        <v>653.4839000000001</v>
      </c>
      <c r="AA550" s="8">
        <v>0.6431968</v>
      </c>
      <c r="AB550" s="8">
        <v>3.96</v>
      </c>
      <c r="AD550" s="8">
        <v>4.692852999999999</v>
      </c>
      <c r="AE550" s="8">
        <v>15939.345</v>
      </c>
      <c r="AF550" s="8">
        <v>4.053223</v>
      </c>
      <c r="AG550" s="8">
        <v>650.5407</v>
      </c>
      <c r="AH550" s="8">
        <v>0.6396303</v>
      </c>
      <c r="AI550" s="8">
        <v>4.01</v>
      </c>
      <c r="AK550" s="8">
        <v>0.6538009</v>
      </c>
      <c r="AL550" s="8">
        <v>1004.4096</v>
      </c>
      <c r="AM550" s="8">
        <v>-1.678505</v>
      </c>
      <c r="AN550" s="8">
        <v>5.150623</v>
      </c>
      <c r="AO550" s="8">
        <v>2.332305</v>
      </c>
      <c r="AP550" s="8">
        <v>10.6</v>
      </c>
    </row>
    <row r="551" spans="1:42" ht="11.25">
      <c r="A551" s="7">
        <v>42766</v>
      </c>
      <c r="B551" s="8">
        <v>0.243977</v>
      </c>
      <c r="C551" s="8">
        <v>6555.638</v>
      </c>
      <c r="D551" s="8">
        <v>0.11292696</v>
      </c>
      <c r="E551" s="8">
        <v>196.4317</v>
      </c>
      <c r="F551" s="8">
        <v>0.13105</v>
      </c>
      <c r="G551" s="8">
        <v>4.25</v>
      </c>
      <c r="I551" s="8">
        <v>0.2485731</v>
      </c>
      <c r="J551" s="8">
        <v>6423.266000000001</v>
      </c>
      <c r="K551" s="8">
        <v>0.11864986</v>
      </c>
      <c r="L551" s="8">
        <v>191.7013</v>
      </c>
      <c r="M551" s="8">
        <v>0.1299233</v>
      </c>
      <c r="N551" s="8">
        <v>4.31</v>
      </c>
      <c r="P551" s="8">
        <v>0.02249744</v>
      </c>
      <c r="Q551" s="8">
        <v>644.9431000000001</v>
      </c>
      <c r="R551" s="8">
        <v>-0.08597049</v>
      </c>
      <c r="S551" s="8">
        <v>280.2826</v>
      </c>
      <c r="T551" s="8">
        <v>0.10846794</v>
      </c>
      <c r="U551" s="8">
        <v>3.95</v>
      </c>
      <c r="W551" s="8">
        <v>0.1659182</v>
      </c>
      <c r="X551" s="8">
        <v>15941.137</v>
      </c>
      <c r="Y551" s="8">
        <v>0.03692735</v>
      </c>
      <c r="Z551" s="8">
        <v>653.7252000000001</v>
      </c>
      <c r="AA551" s="8">
        <v>0.1289908</v>
      </c>
      <c r="AB551" s="8">
        <v>3.95</v>
      </c>
      <c r="AD551" s="8">
        <v>0.11477705</v>
      </c>
      <c r="AE551" s="8">
        <v>15957.64</v>
      </c>
      <c r="AF551" s="8">
        <v>-0.03142335</v>
      </c>
      <c r="AG551" s="8">
        <v>650.3362000000001</v>
      </c>
      <c r="AH551" s="8">
        <v>0.1462004</v>
      </c>
      <c r="AI551" s="8">
        <v>4</v>
      </c>
      <c r="AK551" s="8">
        <v>1.598154</v>
      </c>
      <c r="AL551" s="8">
        <v>1020.4616</v>
      </c>
      <c r="AM551" s="8">
        <v>1.452033</v>
      </c>
      <c r="AN551" s="8">
        <v>5.225412</v>
      </c>
      <c r="AO551" s="8">
        <v>0.1461205</v>
      </c>
      <c r="AP551" s="8">
        <v>10.54</v>
      </c>
    </row>
    <row r="552" spans="1:42" ht="11.25">
      <c r="A552" s="7">
        <v>42794</v>
      </c>
      <c r="B552" s="8">
        <v>4.160903</v>
      </c>
      <c r="C552" s="8">
        <v>6828.412</v>
      </c>
      <c r="D552" s="8">
        <v>3.958258</v>
      </c>
      <c r="E552" s="8">
        <v>204.207</v>
      </c>
      <c r="F552" s="8">
        <v>0.2026446</v>
      </c>
      <c r="G552" s="8">
        <v>4.08</v>
      </c>
      <c r="I552" s="8">
        <v>4.111184</v>
      </c>
      <c r="J552" s="8">
        <v>6687.338</v>
      </c>
      <c r="K552" s="8">
        <v>3.897579</v>
      </c>
      <c r="L552" s="8">
        <v>199.173</v>
      </c>
      <c r="M552" s="8">
        <v>0.2136045</v>
      </c>
      <c r="N552" s="8">
        <v>4.18</v>
      </c>
      <c r="P552" s="8">
        <v>4.247158</v>
      </c>
      <c r="Q552" s="8">
        <v>672.3348000000001</v>
      </c>
      <c r="R552" s="8">
        <v>4.002585</v>
      </c>
      <c r="S552" s="8">
        <v>291.5011</v>
      </c>
      <c r="T552" s="8">
        <v>0.2445731</v>
      </c>
      <c r="U552" s="8">
        <v>3.83</v>
      </c>
      <c r="W552" s="8">
        <v>4.014184999999999</v>
      </c>
      <c r="X552" s="8">
        <v>16581.04</v>
      </c>
      <c r="Y552" s="8">
        <v>3.795805</v>
      </c>
      <c r="Z552" s="8">
        <v>678.5394</v>
      </c>
      <c r="AA552" s="8">
        <v>0.2183797</v>
      </c>
      <c r="AB552" s="8">
        <v>3.83</v>
      </c>
      <c r="AD552" s="8">
        <v>3.409176</v>
      </c>
      <c r="AE552" s="8">
        <v>16501.66</v>
      </c>
      <c r="AF552" s="8">
        <v>3.163978</v>
      </c>
      <c r="AG552" s="8">
        <v>670.9128000000001</v>
      </c>
      <c r="AH552" s="8">
        <v>0.2451978</v>
      </c>
      <c r="AI552" s="8">
        <v>3.9</v>
      </c>
      <c r="AK552" s="8">
        <v>5.768453999999999</v>
      </c>
      <c r="AL552" s="8">
        <v>1079.326</v>
      </c>
      <c r="AM552" s="8">
        <v>5.637944999999999</v>
      </c>
      <c r="AN552" s="8">
        <v>5.520017999999999</v>
      </c>
      <c r="AO552" s="8">
        <v>0.1305094</v>
      </c>
      <c r="AP552" s="8">
        <v>9.99</v>
      </c>
    </row>
    <row r="553" spans="1:42" ht="11.25">
      <c r="A553" s="7">
        <v>42825</v>
      </c>
      <c r="B553" s="8">
        <v>-1.387271</v>
      </c>
      <c r="C553" s="8">
        <v>6733.683</v>
      </c>
      <c r="D553" s="8">
        <v>-2.051456</v>
      </c>
      <c r="E553" s="8">
        <v>200.0178</v>
      </c>
      <c r="F553" s="8">
        <v>0.6641849</v>
      </c>
      <c r="G553" s="8">
        <v>4.14</v>
      </c>
      <c r="I553" s="8">
        <v>-1.30652</v>
      </c>
      <c r="J553" s="8">
        <v>6599.967000000001</v>
      </c>
      <c r="K553" s="8">
        <v>-1.9792130000000001</v>
      </c>
      <c r="L553" s="8">
        <v>195.231</v>
      </c>
      <c r="M553" s="8">
        <v>0.6726932999999999</v>
      </c>
      <c r="N553" s="8">
        <v>4.2</v>
      </c>
      <c r="P553" s="8">
        <v>-1.2935</v>
      </c>
      <c r="Q553" s="8">
        <v>663.6382</v>
      </c>
      <c r="R553" s="8">
        <v>-1.866921</v>
      </c>
      <c r="S553" s="8">
        <v>286.059</v>
      </c>
      <c r="T553" s="8">
        <v>0.5734222</v>
      </c>
      <c r="U553" s="8">
        <v>3.93</v>
      </c>
      <c r="W553" s="8">
        <v>-1.573759</v>
      </c>
      <c r="X553" s="8">
        <v>16320.1</v>
      </c>
      <c r="Y553" s="8">
        <v>-2.155973</v>
      </c>
      <c r="Z553" s="8">
        <v>663.91</v>
      </c>
      <c r="AA553" s="8">
        <v>0.5822144</v>
      </c>
      <c r="AB553" s="8">
        <v>3.85</v>
      </c>
      <c r="AD553" s="8">
        <v>-2.285081</v>
      </c>
      <c r="AE553" s="8">
        <v>16124.587</v>
      </c>
      <c r="AF553" s="8">
        <v>-2.86627</v>
      </c>
      <c r="AG553" s="8">
        <v>651.6826</v>
      </c>
      <c r="AH553" s="8">
        <v>0.5811883999999999</v>
      </c>
      <c r="AI553" s="8">
        <v>4.01</v>
      </c>
      <c r="AK553" s="8">
        <v>3.12816</v>
      </c>
      <c r="AL553" s="8">
        <v>1113.089</v>
      </c>
      <c r="AM553" s="8">
        <v>0.9543237999999999</v>
      </c>
      <c r="AN553" s="8">
        <v>5.572696</v>
      </c>
      <c r="AO553" s="8">
        <v>2.173836</v>
      </c>
      <c r="AP553" s="8">
        <v>9.870000000000001</v>
      </c>
    </row>
    <row r="554" spans="1:42" ht="11.25">
      <c r="A554" s="7">
        <v>42853</v>
      </c>
      <c r="B554" s="8">
        <v>0.5072800000000001</v>
      </c>
      <c r="C554" s="8">
        <v>6767.842000000001</v>
      </c>
      <c r="D554" s="8">
        <v>0.3365673</v>
      </c>
      <c r="E554" s="8">
        <v>200.691</v>
      </c>
      <c r="F554" s="8">
        <v>0.1707125</v>
      </c>
      <c r="G554" s="8">
        <v>4.14</v>
      </c>
      <c r="I554" s="8">
        <v>0.6104649999999999</v>
      </c>
      <c r="J554" s="8">
        <v>6640.257000000001</v>
      </c>
      <c r="K554" s="8">
        <v>0.4414605</v>
      </c>
      <c r="L554" s="8">
        <v>196.0929</v>
      </c>
      <c r="M554" s="8">
        <v>0.1690045</v>
      </c>
      <c r="N554" s="8">
        <v>4.19</v>
      </c>
      <c r="P554" s="8">
        <v>0.187419</v>
      </c>
      <c r="Q554" s="8">
        <v>664.8820000000001</v>
      </c>
      <c r="R554" s="8">
        <v>0.02918022</v>
      </c>
      <c r="S554" s="8">
        <v>286.1425</v>
      </c>
      <c r="T554" s="8">
        <v>0.1582388</v>
      </c>
      <c r="U554" s="8">
        <v>3.94</v>
      </c>
      <c r="W554" s="8">
        <v>0.4332089</v>
      </c>
      <c r="X554" s="8">
        <v>16390.8</v>
      </c>
      <c r="Y554" s="8">
        <v>0.2671287</v>
      </c>
      <c r="Z554" s="8">
        <v>665.6837</v>
      </c>
      <c r="AA554" s="8">
        <v>0.1660803</v>
      </c>
      <c r="AB554" s="8">
        <v>3.85</v>
      </c>
      <c r="AD554" s="8">
        <v>0.1222667</v>
      </c>
      <c r="AE554" s="8">
        <v>16144.3</v>
      </c>
      <c r="AF554" s="8">
        <v>-0.03890658</v>
      </c>
      <c r="AG554" s="8">
        <v>651.429</v>
      </c>
      <c r="AH554" s="8">
        <v>0.1611733</v>
      </c>
      <c r="AI554" s="8">
        <v>4.01</v>
      </c>
      <c r="AK554" s="8">
        <v>3.4609</v>
      </c>
      <c r="AL554" s="8">
        <v>1151.612</v>
      </c>
      <c r="AM554" s="8">
        <v>3.243697</v>
      </c>
      <c r="AN554" s="8">
        <v>5.753458</v>
      </c>
      <c r="AO554" s="8">
        <v>0.2172031</v>
      </c>
      <c r="AP554" s="8">
        <v>9.55</v>
      </c>
    </row>
    <row r="555" spans="1:42" ht="11.25">
      <c r="A555" s="7">
        <v>42886</v>
      </c>
      <c r="B555" s="8">
        <v>-0.1468425</v>
      </c>
      <c r="C555" s="8">
        <v>6757.904</v>
      </c>
      <c r="D555" s="8">
        <v>-0.3643888</v>
      </c>
      <c r="E555" s="8">
        <v>199.9597</v>
      </c>
      <c r="F555" s="8">
        <v>0.2175463</v>
      </c>
      <c r="G555" s="8">
        <v>4.16</v>
      </c>
      <c r="I555" s="8">
        <v>-0.199118</v>
      </c>
      <c r="J555" s="8">
        <v>6627.035</v>
      </c>
      <c r="K555" s="8">
        <v>-0.4222688</v>
      </c>
      <c r="L555" s="8">
        <v>195.2648</v>
      </c>
      <c r="M555" s="8">
        <v>0.2231508</v>
      </c>
      <c r="N555" s="8">
        <v>4.22</v>
      </c>
      <c r="P555" s="8">
        <v>0.2841542</v>
      </c>
      <c r="Q555" s="8">
        <v>666.7712</v>
      </c>
      <c r="R555" s="8">
        <v>0.02905805</v>
      </c>
      <c r="S555" s="8">
        <v>286.2256</v>
      </c>
      <c r="T555" s="8">
        <v>0.2550962</v>
      </c>
      <c r="U555" s="8">
        <v>3.94</v>
      </c>
      <c r="W555" s="8">
        <v>-0.12732</v>
      </c>
      <c r="X555" s="8">
        <v>16369.93</v>
      </c>
      <c r="Y555" s="8">
        <v>-0.3559081</v>
      </c>
      <c r="Z555" s="8">
        <v>663.3145000000001</v>
      </c>
      <c r="AA555" s="8">
        <v>0.228588</v>
      </c>
      <c r="AB555" s="8">
        <v>3.87</v>
      </c>
      <c r="AD555" s="8">
        <v>-0.7715455999999999</v>
      </c>
      <c r="AE555" s="8">
        <v>16019.741</v>
      </c>
      <c r="AF555" s="8">
        <v>-1.036368</v>
      </c>
      <c r="AG555" s="8">
        <v>644.6779</v>
      </c>
      <c r="AH555" s="8">
        <v>0.2648221</v>
      </c>
      <c r="AI555" s="8">
        <v>4.06</v>
      </c>
      <c r="AK555" s="8">
        <v>-1.318918</v>
      </c>
      <c r="AL555" s="8">
        <v>1136.424</v>
      </c>
      <c r="AM555" s="8">
        <v>-1.45669</v>
      </c>
      <c r="AN555" s="8">
        <v>5.669648</v>
      </c>
      <c r="AO555" s="8">
        <v>0.1377724</v>
      </c>
      <c r="AP555" s="8">
        <v>9.700000000000001</v>
      </c>
    </row>
    <row r="556" spans="1:42" ht="11.25">
      <c r="A556" s="7">
        <v>42916</v>
      </c>
      <c r="B556" s="8">
        <v>2.028228</v>
      </c>
      <c r="C556" s="8">
        <v>6894.97</v>
      </c>
      <c r="D556" s="8">
        <v>1.336205</v>
      </c>
      <c r="E556" s="8">
        <v>202.6316</v>
      </c>
      <c r="F556" s="8">
        <v>0.6920233</v>
      </c>
      <c r="G556" s="8">
        <v>4.16</v>
      </c>
      <c r="I556" s="8">
        <v>1.995533</v>
      </c>
      <c r="J556" s="8">
        <v>6759.28</v>
      </c>
      <c r="K556" s="8">
        <v>1.287359</v>
      </c>
      <c r="L556" s="8">
        <v>197.7786</v>
      </c>
      <c r="M556" s="8">
        <v>0.7081739</v>
      </c>
      <c r="N556" s="8">
        <v>4.19</v>
      </c>
      <c r="P556" s="8">
        <v>1.906315</v>
      </c>
      <c r="Q556" s="8">
        <v>679.482</v>
      </c>
      <c r="R556" s="8">
        <v>1.29558</v>
      </c>
      <c r="S556" s="8">
        <v>289.9339</v>
      </c>
      <c r="T556" s="8">
        <v>0.6107342</v>
      </c>
      <c r="U556" s="8">
        <v>3.9</v>
      </c>
      <c r="W556" s="8">
        <v>1.962949</v>
      </c>
      <c r="X556" s="8">
        <v>16691.26</v>
      </c>
      <c r="Y556" s="8">
        <v>1.339167</v>
      </c>
      <c r="Z556" s="8">
        <v>672.1974</v>
      </c>
      <c r="AA556" s="8">
        <v>0.6237817999999999</v>
      </c>
      <c r="AB556" s="8">
        <v>3.85</v>
      </c>
      <c r="AD556" s="8">
        <v>2.188153</v>
      </c>
      <c r="AE556" s="8">
        <v>16370.277</v>
      </c>
      <c r="AF556" s="8">
        <v>1.577812</v>
      </c>
      <c r="AG556" s="8">
        <v>654.8497</v>
      </c>
      <c r="AH556" s="8">
        <v>0.6103400000000001</v>
      </c>
      <c r="AI556" s="8">
        <v>4.02</v>
      </c>
      <c r="AK556" s="8">
        <v>2.50904</v>
      </c>
      <c r="AL556" s="8">
        <v>1164.937</v>
      </c>
      <c r="AM556" s="8">
        <v>0.4415511</v>
      </c>
      <c r="AN556" s="8">
        <v>5.694681999999999</v>
      </c>
      <c r="AO556" s="8">
        <v>2.067489</v>
      </c>
      <c r="AP556" s="8">
        <v>9.76</v>
      </c>
    </row>
    <row r="557" spans="1:42" ht="11.25">
      <c r="A557" s="7">
        <v>42947</v>
      </c>
      <c r="B557" s="8">
        <v>1.193183</v>
      </c>
      <c r="C557" s="8">
        <v>6977.239</v>
      </c>
      <c r="D557" s="8">
        <v>1.047891</v>
      </c>
      <c r="E557" s="8">
        <v>204.7549</v>
      </c>
      <c r="F557" s="8">
        <v>0.1452923</v>
      </c>
      <c r="G557" s="8">
        <v>4.12</v>
      </c>
      <c r="I557" s="8">
        <v>1.216604</v>
      </c>
      <c r="J557" s="8">
        <v>6841.514</v>
      </c>
      <c r="K557" s="8">
        <v>1.075062</v>
      </c>
      <c r="L557" s="8">
        <v>199.9048</v>
      </c>
      <c r="M557" s="8">
        <v>0.1415417</v>
      </c>
      <c r="N557" s="8">
        <v>4.15</v>
      </c>
      <c r="P557" s="8">
        <v>1.193642</v>
      </c>
      <c r="Q557" s="8">
        <v>687.5926000000001</v>
      </c>
      <c r="R557" s="8">
        <v>1.066648</v>
      </c>
      <c r="S557" s="8">
        <v>293.0265</v>
      </c>
      <c r="T557" s="8">
        <v>0.1269941</v>
      </c>
      <c r="U557" s="8">
        <v>3.89</v>
      </c>
      <c r="W557" s="8">
        <v>1.265057</v>
      </c>
      <c r="X557" s="8">
        <v>16902.42</v>
      </c>
      <c r="Y557" s="8">
        <v>1.127993</v>
      </c>
      <c r="Z557" s="8">
        <v>679.7797</v>
      </c>
      <c r="AA557" s="8">
        <v>0.1370639</v>
      </c>
      <c r="AB557" s="8">
        <v>3.81</v>
      </c>
      <c r="AD557" s="8">
        <v>1.220379</v>
      </c>
      <c r="AE557" s="8">
        <v>16570.06</v>
      </c>
      <c r="AF557" s="8">
        <v>1.059763</v>
      </c>
      <c r="AG557" s="8">
        <v>661.7895</v>
      </c>
      <c r="AH557" s="8">
        <v>0.1606163</v>
      </c>
      <c r="AI557" s="8">
        <v>3.99</v>
      </c>
      <c r="AK557" s="8">
        <v>0.4316615</v>
      </c>
      <c r="AL557" s="8">
        <v>1169.965</v>
      </c>
      <c r="AM557" s="8">
        <v>0.218195</v>
      </c>
      <c r="AN557" s="8">
        <v>5.707108</v>
      </c>
      <c r="AO557" s="8">
        <v>0.2134666</v>
      </c>
      <c r="AP557" s="8">
        <v>9.74</v>
      </c>
    </row>
    <row r="558" spans="1:42" ht="11.25">
      <c r="A558" s="7">
        <v>42978</v>
      </c>
      <c r="B558" s="8">
        <v>0.6225793</v>
      </c>
      <c r="C558" s="8">
        <v>7020.678</v>
      </c>
      <c r="D558" s="8">
        <v>0.4038472</v>
      </c>
      <c r="E558" s="8">
        <v>205.5818</v>
      </c>
      <c r="F558" s="8">
        <v>0.2187321</v>
      </c>
      <c r="G558" s="8">
        <v>4.100000000000001</v>
      </c>
      <c r="I558" s="8">
        <v>0.6937776</v>
      </c>
      <c r="J558" s="8">
        <v>6888.979</v>
      </c>
      <c r="K558" s="8">
        <v>0.4731514</v>
      </c>
      <c r="L558" s="8">
        <v>200.8507</v>
      </c>
      <c r="M558" s="8">
        <v>0.2206262</v>
      </c>
      <c r="N558" s="8">
        <v>4.12</v>
      </c>
      <c r="P558" s="8">
        <v>1.180037</v>
      </c>
      <c r="Q558" s="8">
        <v>695.7064</v>
      </c>
      <c r="R558" s="8">
        <v>0.9316053</v>
      </c>
      <c r="S558" s="8">
        <v>295.7563</v>
      </c>
      <c r="T558" s="8">
        <v>0.2484319</v>
      </c>
      <c r="U558" s="8">
        <v>3.85</v>
      </c>
      <c r="W558" s="8">
        <v>0.6420814</v>
      </c>
      <c r="X558" s="8">
        <v>17010.94</v>
      </c>
      <c r="Y558" s="8">
        <v>0.4162481</v>
      </c>
      <c r="Z558" s="8">
        <v>682.6093000000001</v>
      </c>
      <c r="AA558" s="8">
        <v>0.2258332</v>
      </c>
      <c r="AB558" s="8">
        <v>3.78</v>
      </c>
      <c r="AD558" s="8">
        <v>-0.2545686</v>
      </c>
      <c r="AE558" s="8">
        <v>16527.88</v>
      </c>
      <c r="AF558" s="8">
        <v>-0.5168433</v>
      </c>
      <c r="AG558" s="8">
        <v>658.3691</v>
      </c>
      <c r="AH558" s="8">
        <v>0.2622747</v>
      </c>
      <c r="AI558" s="8">
        <v>4</v>
      </c>
      <c r="AK558" s="8">
        <v>1.532669</v>
      </c>
      <c r="AL558" s="8">
        <v>1187.897</v>
      </c>
      <c r="AM558" s="8">
        <v>1.3963</v>
      </c>
      <c r="AN558" s="8">
        <v>5.786796</v>
      </c>
      <c r="AO558" s="8">
        <v>0.1363703</v>
      </c>
      <c r="AP558" s="8">
        <v>9.59</v>
      </c>
    </row>
    <row r="559" spans="1:42" ht="11.25">
      <c r="A559" s="7">
        <v>43007</v>
      </c>
      <c r="B559" s="8">
        <v>-0.57452</v>
      </c>
      <c r="C559" s="8">
        <v>6980.343</v>
      </c>
      <c r="D559" s="8">
        <v>-1.243212</v>
      </c>
      <c r="E559" s="8">
        <v>203.026</v>
      </c>
      <c r="F559" s="8">
        <v>0.6686913999999999</v>
      </c>
      <c r="G559" s="8">
        <v>4.17</v>
      </c>
      <c r="I559" s="8">
        <v>-0.6532007</v>
      </c>
      <c r="J559" s="8">
        <v>6843.979</v>
      </c>
      <c r="K559" s="8">
        <v>-1.32588</v>
      </c>
      <c r="L559" s="8">
        <v>198.1876</v>
      </c>
      <c r="M559" s="8">
        <v>0.6726788</v>
      </c>
      <c r="N559" s="8">
        <v>4.19</v>
      </c>
      <c r="P559" s="8">
        <v>-1.241332</v>
      </c>
      <c r="Q559" s="8">
        <v>687.0704000000001</v>
      </c>
      <c r="R559" s="8">
        <v>-1.839876</v>
      </c>
      <c r="S559" s="8">
        <v>290.3148</v>
      </c>
      <c r="T559" s="8">
        <v>0.5985444999999999</v>
      </c>
      <c r="U559" s="8">
        <v>3.93</v>
      </c>
      <c r="W559" s="8">
        <v>-0.7932578</v>
      </c>
      <c r="X559" s="8">
        <v>16876</v>
      </c>
      <c r="Y559" s="8">
        <v>-1.37803</v>
      </c>
      <c r="Z559" s="8">
        <v>673.2028</v>
      </c>
      <c r="AA559" s="8">
        <v>0.5847719</v>
      </c>
      <c r="AB559" s="8">
        <v>3.85</v>
      </c>
      <c r="AD559" s="8">
        <v>-0.02590644</v>
      </c>
      <c r="AE559" s="8">
        <v>16523.59</v>
      </c>
      <c r="AF559" s="8">
        <v>-0.5981982</v>
      </c>
      <c r="AG559" s="8">
        <v>654.4307</v>
      </c>
      <c r="AH559" s="8">
        <v>0.5722918</v>
      </c>
      <c r="AI559" s="8">
        <v>4.03</v>
      </c>
      <c r="AK559" s="8">
        <v>1.498373</v>
      </c>
      <c r="AL559" s="8">
        <v>1205.696</v>
      </c>
      <c r="AM559" s="8">
        <v>-0.5397362</v>
      </c>
      <c r="AN559" s="8">
        <v>5.755561999999999</v>
      </c>
      <c r="AO559" s="8">
        <v>2.038109</v>
      </c>
      <c r="AP559" s="8">
        <v>9.56</v>
      </c>
    </row>
    <row r="560" spans="1:42" ht="11.25">
      <c r="A560" s="7">
        <v>43039</v>
      </c>
      <c r="B560" s="8">
        <v>-0.1459224</v>
      </c>
      <c r="C560" s="8">
        <v>6970.157</v>
      </c>
      <c r="D560" s="8">
        <v>-0.2947922</v>
      </c>
      <c r="E560" s="8">
        <v>202.4275</v>
      </c>
      <c r="F560" s="8">
        <v>0.14887</v>
      </c>
      <c r="G560" s="8">
        <v>4.19</v>
      </c>
      <c r="I560" s="8">
        <v>-0.07168517</v>
      </c>
      <c r="J560" s="8">
        <v>6839.074000000001</v>
      </c>
      <c r="K560" s="8">
        <v>-0.2151828</v>
      </c>
      <c r="L560" s="8">
        <v>197.7612</v>
      </c>
      <c r="M560" s="8">
        <v>0.1434976</v>
      </c>
      <c r="N560" s="8">
        <v>4.21</v>
      </c>
      <c r="P560" s="8">
        <v>-0.07719979</v>
      </c>
      <c r="Q560" s="8">
        <v>686.54</v>
      </c>
      <c r="R560" s="8">
        <v>-0.20165</v>
      </c>
      <c r="S560" s="8">
        <v>289.7294</v>
      </c>
      <c r="T560" s="8">
        <v>0.12445013</v>
      </c>
      <c r="U560" s="8">
        <v>3.94</v>
      </c>
      <c r="W560" s="8">
        <v>0.1274575</v>
      </c>
      <c r="X560" s="8">
        <v>16897.51</v>
      </c>
      <c r="Y560" s="8">
        <v>-0.011523921</v>
      </c>
      <c r="Z560" s="8">
        <v>673.1251000000001</v>
      </c>
      <c r="AA560" s="8">
        <v>0.1389814</v>
      </c>
      <c r="AB560" s="8">
        <v>3.85</v>
      </c>
      <c r="AD560" s="8">
        <v>-0.9631816999999999</v>
      </c>
      <c r="AE560" s="8">
        <v>16364.441</v>
      </c>
      <c r="AF560" s="8">
        <v>-1.125426</v>
      </c>
      <c r="AG560" s="8">
        <v>647.0656</v>
      </c>
      <c r="AH560" s="8">
        <v>0.1622438</v>
      </c>
      <c r="AI560" s="8">
        <v>4.07</v>
      </c>
      <c r="AK560" s="8">
        <v>-3.143039</v>
      </c>
      <c r="AL560" s="8">
        <v>1167.8</v>
      </c>
      <c r="AM560" s="8">
        <v>-3.354934</v>
      </c>
      <c r="AN560" s="8">
        <v>5.562467</v>
      </c>
      <c r="AO560" s="8">
        <v>0.2118945</v>
      </c>
      <c r="AP560" s="8">
        <v>9.91</v>
      </c>
    </row>
    <row r="561" spans="1:42" ht="11.25">
      <c r="A561" s="7">
        <v>43069</v>
      </c>
      <c r="B561" s="8">
        <v>2.627416</v>
      </c>
      <c r="C561" s="8">
        <v>7153.292</v>
      </c>
      <c r="D561" s="8">
        <v>2.378176</v>
      </c>
      <c r="E561" s="8">
        <v>207.2416</v>
      </c>
      <c r="F561" s="8">
        <v>0.2492397</v>
      </c>
      <c r="G561" s="8">
        <v>4.12</v>
      </c>
      <c r="I561" s="8">
        <v>2.530961</v>
      </c>
      <c r="J561" s="8">
        <v>7012.168000000001</v>
      </c>
      <c r="K561" s="8">
        <v>2.278514</v>
      </c>
      <c r="L561" s="8">
        <v>202.2672</v>
      </c>
      <c r="M561" s="8">
        <v>0.2524469</v>
      </c>
      <c r="N561" s="8">
        <v>4.14</v>
      </c>
      <c r="P561" s="8">
        <v>2.671585</v>
      </c>
      <c r="Q561" s="8">
        <v>704.8815000000001</v>
      </c>
      <c r="R561" s="8">
        <v>2.373052</v>
      </c>
      <c r="S561" s="8">
        <v>296.6048</v>
      </c>
      <c r="T561" s="8">
        <v>0.2985332</v>
      </c>
      <c r="U561" s="8">
        <v>3.87</v>
      </c>
      <c r="W561" s="8">
        <v>2.654284</v>
      </c>
      <c r="X561" s="8">
        <v>17346.02</v>
      </c>
      <c r="Y561" s="8">
        <v>2.394783</v>
      </c>
      <c r="Z561" s="8">
        <v>689.2451</v>
      </c>
      <c r="AA561" s="8">
        <v>0.2595005</v>
      </c>
      <c r="AB561" s="8">
        <v>3.78</v>
      </c>
      <c r="AD561" s="8">
        <v>2.710907</v>
      </c>
      <c r="AE561" s="8">
        <v>16808.07</v>
      </c>
      <c r="AF561" s="8">
        <v>2.432051</v>
      </c>
      <c r="AG561" s="8">
        <v>662.8026</v>
      </c>
      <c r="AH561" s="8">
        <v>0.2788568</v>
      </c>
      <c r="AI561" s="8">
        <v>4</v>
      </c>
      <c r="AK561" s="8">
        <v>0.5680141</v>
      </c>
      <c r="AL561" s="8">
        <v>1174.434</v>
      </c>
      <c r="AM561" s="8">
        <v>0.4304511</v>
      </c>
      <c r="AN561" s="8">
        <v>5.586411</v>
      </c>
      <c r="AO561" s="8">
        <v>0.137563</v>
      </c>
      <c r="AP561" s="8">
        <v>9.88</v>
      </c>
    </row>
    <row r="562" spans="1:42" ht="11.25">
      <c r="A562" s="7">
        <v>43098</v>
      </c>
      <c r="B562" s="8">
        <v>-0.1056613</v>
      </c>
      <c r="C562" s="8">
        <v>7145.734</v>
      </c>
      <c r="D562" s="8">
        <v>-0.8082355</v>
      </c>
      <c r="E562" s="8">
        <v>205.5666</v>
      </c>
      <c r="F562" s="8">
        <v>0.7025743</v>
      </c>
      <c r="G562" s="8">
        <v>4.27</v>
      </c>
      <c r="I562" s="8">
        <v>-0.1330591</v>
      </c>
      <c r="J562" s="8">
        <v>7002.837</v>
      </c>
      <c r="K562" s="8">
        <v>-0.8340369</v>
      </c>
      <c r="L562" s="8">
        <v>200.58</v>
      </c>
      <c r="M562" s="8">
        <v>0.7009778</v>
      </c>
      <c r="N562" s="8">
        <v>4.29</v>
      </c>
      <c r="P562" s="8">
        <v>-0.07855897</v>
      </c>
      <c r="Q562" s="8">
        <v>704.3278</v>
      </c>
      <c r="R562" s="8">
        <v>-0.6840296</v>
      </c>
      <c r="S562" s="8">
        <v>294.5759</v>
      </c>
      <c r="T562" s="8">
        <v>0.6054706</v>
      </c>
      <c r="U562" s="8">
        <v>3.78</v>
      </c>
      <c r="W562" s="8">
        <v>-0.2932079</v>
      </c>
      <c r="X562" s="8">
        <v>17295.16</v>
      </c>
      <c r="Y562" s="8">
        <v>-0.8995388</v>
      </c>
      <c r="Z562" s="8">
        <v>683.045</v>
      </c>
      <c r="AA562" s="8">
        <v>0.6063309</v>
      </c>
      <c r="AB562" s="8">
        <v>3.94</v>
      </c>
      <c r="AD562" s="8">
        <v>-0.2126397</v>
      </c>
      <c r="AE562" s="8">
        <v>16772.33</v>
      </c>
      <c r="AF562" s="8">
        <v>-0.8318471</v>
      </c>
      <c r="AG562" s="8">
        <v>657.2891000000001</v>
      </c>
      <c r="AH562" s="8">
        <v>0.6192073</v>
      </c>
      <c r="AI562" s="8">
        <v>4.15</v>
      </c>
      <c r="AK562" s="8">
        <v>2.446793</v>
      </c>
      <c r="AL562" s="8">
        <v>1203.17</v>
      </c>
      <c r="AM562" s="8">
        <v>0.2440673</v>
      </c>
      <c r="AN562" s="8">
        <v>5.600045</v>
      </c>
      <c r="AO562" s="8">
        <v>2.202726</v>
      </c>
      <c r="AP562" s="8">
        <v>9.83</v>
      </c>
    </row>
    <row r="563" spans="1:42" ht="11.25">
      <c r="A563" s="7">
        <v>43131</v>
      </c>
      <c r="B563" s="8">
        <v>-3.237019</v>
      </c>
      <c r="C563" s="8">
        <v>6914.425</v>
      </c>
      <c r="D563" s="8">
        <v>-3.360012</v>
      </c>
      <c r="E563" s="8">
        <v>198.6595</v>
      </c>
      <c r="F563" s="8">
        <v>0.122993</v>
      </c>
      <c r="G563" s="8">
        <v>4.41</v>
      </c>
      <c r="I563" s="8">
        <v>-3.183389</v>
      </c>
      <c r="J563" s="8">
        <v>6779.91</v>
      </c>
      <c r="K563" s="8">
        <v>-3.306747</v>
      </c>
      <c r="L563" s="8">
        <v>193.9475</v>
      </c>
      <c r="M563" s="8">
        <v>0.123358</v>
      </c>
      <c r="N563" s="8">
        <v>4.45</v>
      </c>
      <c r="P563" s="8">
        <v>-2.754388</v>
      </c>
      <c r="Q563" s="8">
        <v>684.9279</v>
      </c>
      <c r="R563" s="8">
        <v>-2.847161</v>
      </c>
      <c r="S563" s="8">
        <v>286.1889</v>
      </c>
      <c r="T563" s="8">
        <v>0.09277272</v>
      </c>
      <c r="U563" s="8">
        <v>3.9</v>
      </c>
      <c r="W563" s="8">
        <v>-2.945163</v>
      </c>
      <c r="X563" s="8">
        <v>16785.79</v>
      </c>
      <c r="Y563" s="8">
        <v>-3.068396</v>
      </c>
      <c r="Z563" s="8">
        <v>662.0865</v>
      </c>
      <c r="AA563" s="8">
        <v>0.12323236</v>
      </c>
      <c r="AB563" s="8">
        <v>4.07</v>
      </c>
      <c r="AD563" s="8">
        <v>-4.177916</v>
      </c>
      <c r="AE563" s="8">
        <v>16071.592</v>
      </c>
      <c r="AF563" s="8">
        <v>-4.323390000000001</v>
      </c>
      <c r="AG563" s="8">
        <v>628.8719</v>
      </c>
      <c r="AH563" s="8">
        <v>0.1454735</v>
      </c>
      <c r="AI563" s="8">
        <v>4.36</v>
      </c>
      <c r="AK563" s="8">
        <v>-6.912922</v>
      </c>
      <c r="AL563" s="8">
        <v>1119.996</v>
      </c>
      <c r="AM563" s="8">
        <v>-7.038969</v>
      </c>
      <c r="AN563" s="8">
        <v>5.20586</v>
      </c>
      <c r="AO563" s="8">
        <v>0.1260467</v>
      </c>
      <c r="AP563" s="8">
        <v>10.56</v>
      </c>
    </row>
    <row r="564" spans="1:42" ht="11.25">
      <c r="A564" s="7">
        <v>43159</v>
      </c>
      <c r="B564" s="8">
        <v>-7.019532</v>
      </c>
      <c r="C564" s="8">
        <v>6429.064</v>
      </c>
      <c r="D564" s="8">
        <v>-7.226927</v>
      </c>
      <c r="E564" s="8">
        <v>184.3025</v>
      </c>
      <c r="F564" s="8">
        <v>0.2073951</v>
      </c>
      <c r="G564" s="8">
        <v>4.75</v>
      </c>
      <c r="I564" s="8">
        <v>-7.040096999999999</v>
      </c>
      <c r="J564" s="8">
        <v>6302.6</v>
      </c>
      <c r="K564" s="8">
        <v>-7.25419</v>
      </c>
      <c r="L564" s="8">
        <v>179.8782</v>
      </c>
      <c r="M564" s="8">
        <v>0.2140927</v>
      </c>
      <c r="N564" s="8">
        <v>4.82</v>
      </c>
      <c r="P564" s="8">
        <v>-6.662391</v>
      </c>
      <c r="Q564" s="8">
        <v>639.2953</v>
      </c>
      <c r="R564" s="8">
        <v>-6.902760000000001</v>
      </c>
      <c r="S564" s="8">
        <v>266.434</v>
      </c>
      <c r="T564" s="8">
        <v>0.2403688</v>
      </c>
      <c r="U564" s="8">
        <v>4.24</v>
      </c>
      <c r="W564" s="8">
        <v>-7.271193999999999</v>
      </c>
      <c r="X564" s="8">
        <v>15565.263</v>
      </c>
      <c r="Y564" s="8">
        <v>-7.490282</v>
      </c>
      <c r="Z564" s="8">
        <v>612.4943000000001</v>
      </c>
      <c r="AA564" s="8">
        <v>0.2190876</v>
      </c>
      <c r="AB564" s="8">
        <v>4.43</v>
      </c>
      <c r="AD564" s="8">
        <v>-7.711422</v>
      </c>
      <c r="AE564" s="8">
        <v>14832.243</v>
      </c>
      <c r="AF564" s="8">
        <v>-7.972269</v>
      </c>
      <c r="AG564" s="8">
        <v>578.7365</v>
      </c>
      <c r="AH564" s="8">
        <v>0.2608466</v>
      </c>
      <c r="AI564" s="8">
        <v>4.77</v>
      </c>
      <c r="AK564" s="8">
        <v>-3.259745</v>
      </c>
      <c r="AL564" s="8">
        <v>1083.487</v>
      </c>
      <c r="AM564" s="8">
        <v>-3.392844</v>
      </c>
      <c r="AN564" s="8">
        <v>5.029233</v>
      </c>
      <c r="AO564" s="8">
        <v>0.1330984</v>
      </c>
      <c r="AP564" s="8">
        <v>10.93</v>
      </c>
    </row>
    <row r="565" spans="1:42" ht="11.25">
      <c r="A565" s="7">
        <v>43188</v>
      </c>
      <c r="B565" s="8">
        <v>3.741536</v>
      </c>
      <c r="C565" s="8">
        <v>6669.610000000001</v>
      </c>
      <c r="D565" s="8">
        <v>2.987154</v>
      </c>
      <c r="E565" s="8">
        <v>189.8079</v>
      </c>
      <c r="F565" s="8">
        <v>0.7543812</v>
      </c>
      <c r="G565" s="8">
        <v>4.59</v>
      </c>
      <c r="I565" s="8">
        <v>3.88024</v>
      </c>
      <c r="J565" s="8">
        <v>6547.154</v>
      </c>
      <c r="K565" s="8">
        <v>3.119035</v>
      </c>
      <c r="L565" s="8">
        <v>185.4887</v>
      </c>
      <c r="M565" s="8">
        <v>0.761205</v>
      </c>
      <c r="N565" s="8">
        <v>4.64</v>
      </c>
      <c r="P565" s="8">
        <v>3.735955</v>
      </c>
      <c r="Q565" s="8">
        <v>663.1791000000001</v>
      </c>
      <c r="R565" s="8">
        <v>3.109409</v>
      </c>
      <c r="S565" s="8">
        <v>274.7185</v>
      </c>
      <c r="T565" s="8">
        <v>0.6265457</v>
      </c>
      <c r="U565" s="8">
        <v>4.11</v>
      </c>
      <c r="W565" s="8">
        <v>3.709864</v>
      </c>
      <c r="X565" s="8">
        <v>16142.713</v>
      </c>
      <c r="Y565" s="8">
        <v>3.054236</v>
      </c>
      <c r="Z565" s="8">
        <v>631.2014</v>
      </c>
      <c r="AA565" s="8">
        <v>0.6556284</v>
      </c>
      <c r="AB565" s="8">
        <v>4.27</v>
      </c>
      <c r="AD565" s="8">
        <v>3.810412</v>
      </c>
      <c r="AE565" s="8">
        <v>15397.413</v>
      </c>
      <c r="AF565" s="8">
        <v>3.125996</v>
      </c>
      <c r="AG565" s="8">
        <v>596.8278</v>
      </c>
      <c r="AH565" s="8">
        <v>0.6844161</v>
      </c>
      <c r="AI565" s="8">
        <v>4.58</v>
      </c>
      <c r="AK565" s="8">
        <v>6.537433999999999</v>
      </c>
      <c r="AL565" s="8">
        <v>1154.319</v>
      </c>
      <c r="AM565" s="8">
        <v>4.140244</v>
      </c>
      <c r="AN565" s="8">
        <v>5.237456</v>
      </c>
      <c r="AO565" s="8">
        <v>2.39719</v>
      </c>
      <c r="AP565" s="8">
        <v>10.47</v>
      </c>
    </row>
    <row r="566" spans="1:42" ht="11.25">
      <c r="A566" s="7">
        <v>43220</v>
      </c>
      <c r="B566" s="8">
        <v>0.5503296999999999</v>
      </c>
      <c r="C566" s="8">
        <v>6706.315000000001</v>
      </c>
      <c r="D566" s="8">
        <v>0.3483772</v>
      </c>
      <c r="E566" s="8">
        <v>190.4692</v>
      </c>
      <c r="F566" s="8">
        <v>0.2019525</v>
      </c>
      <c r="G566" s="8">
        <v>4.57</v>
      </c>
      <c r="I566" s="8">
        <v>0.5160951</v>
      </c>
      <c r="J566" s="8">
        <v>6580.943</v>
      </c>
      <c r="K566" s="8">
        <v>0.3161897</v>
      </c>
      <c r="L566" s="8">
        <v>186.0752</v>
      </c>
      <c r="M566" s="8">
        <v>0.1999054</v>
      </c>
      <c r="N566" s="8">
        <v>4.63</v>
      </c>
      <c r="P566" s="8">
        <v>-0.2667803</v>
      </c>
      <c r="Q566" s="8">
        <v>661.41</v>
      </c>
      <c r="R566" s="8">
        <v>-0.4308334</v>
      </c>
      <c r="S566" s="8">
        <v>273.5349</v>
      </c>
      <c r="T566" s="8">
        <v>0.1640531</v>
      </c>
      <c r="U566" s="8">
        <v>4.14</v>
      </c>
      <c r="W566" s="8">
        <v>0.5208406</v>
      </c>
      <c r="X566" s="8">
        <v>16226.791</v>
      </c>
      <c r="Y566" s="8">
        <v>0.3225808</v>
      </c>
      <c r="Z566" s="8">
        <v>633.2375000000001</v>
      </c>
      <c r="AA566" s="8">
        <v>0.19826</v>
      </c>
      <c r="AB566" s="8">
        <v>4.25</v>
      </c>
      <c r="AD566" s="8">
        <v>1.430892</v>
      </c>
      <c r="AE566" s="8">
        <v>15617.733</v>
      </c>
      <c r="AF566" s="8">
        <v>1.2309</v>
      </c>
      <c r="AG566" s="8">
        <v>604.1742</v>
      </c>
      <c r="AH566" s="8">
        <v>0.1999916</v>
      </c>
      <c r="AI566" s="8">
        <v>4.51</v>
      </c>
      <c r="AK566" s="8">
        <v>0.4421422</v>
      </c>
      <c r="AL566" s="8">
        <v>1159.423</v>
      </c>
      <c r="AM566" s="8">
        <v>0.2175216</v>
      </c>
      <c r="AN566" s="8">
        <v>5.248848</v>
      </c>
      <c r="AO566" s="8">
        <v>0.2246206</v>
      </c>
      <c r="AP566" s="8">
        <v>10.45</v>
      </c>
    </row>
    <row r="567" spans="1:42" ht="11.25">
      <c r="A567" s="7">
        <v>43251</v>
      </c>
      <c r="B567" s="8">
        <v>3.525194</v>
      </c>
      <c r="C567" s="8">
        <v>6942.726000000001</v>
      </c>
      <c r="D567" s="8">
        <v>3.282766</v>
      </c>
      <c r="E567" s="8">
        <v>196.7218</v>
      </c>
      <c r="F567" s="8">
        <v>0.2424281</v>
      </c>
      <c r="G567" s="8">
        <v>4.43</v>
      </c>
      <c r="I567" s="8">
        <v>3.54811</v>
      </c>
      <c r="J567" s="8">
        <v>6814.442</v>
      </c>
      <c r="K567" s="8">
        <v>3.301189</v>
      </c>
      <c r="L567" s="8">
        <v>192.2179</v>
      </c>
      <c r="M567" s="8">
        <v>0.2469206</v>
      </c>
      <c r="N567" s="8">
        <v>4.49</v>
      </c>
      <c r="P567" s="8">
        <v>2.467704</v>
      </c>
      <c r="Q567" s="8">
        <v>677.7314</v>
      </c>
      <c r="R567" s="8">
        <v>2.192466</v>
      </c>
      <c r="S567" s="8">
        <v>279.532</v>
      </c>
      <c r="T567" s="8">
        <v>0.2752373</v>
      </c>
      <c r="U567" s="8">
        <v>4.06</v>
      </c>
      <c r="W567" s="8">
        <v>3.601953</v>
      </c>
      <c r="X567" s="8">
        <v>16811.27</v>
      </c>
      <c r="Y567" s="8">
        <v>3.350097</v>
      </c>
      <c r="Z567" s="8">
        <v>654.4515</v>
      </c>
      <c r="AA567" s="8">
        <v>0.2518566</v>
      </c>
      <c r="AB567" s="8">
        <v>4.11</v>
      </c>
      <c r="AD567" s="8">
        <v>3.947974</v>
      </c>
      <c r="AE567" s="8">
        <v>16234.317</v>
      </c>
      <c r="AF567" s="8">
        <v>3.647278</v>
      </c>
      <c r="AG567" s="8">
        <v>626.21</v>
      </c>
      <c r="AH567" s="8">
        <v>0.3006964</v>
      </c>
      <c r="AI567" s="8">
        <v>4.350000000000001</v>
      </c>
      <c r="AK567" s="8">
        <v>2.732149</v>
      </c>
      <c r="AL567" s="8">
        <v>1191.1</v>
      </c>
      <c r="AM567" s="8">
        <v>2.560781</v>
      </c>
      <c r="AN567" s="8">
        <v>5.383260000000001</v>
      </c>
      <c r="AO567" s="8">
        <v>0.1713684</v>
      </c>
      <c r="AP567" s="8">
        <v>10.21</v>
      </c>
    </row>
    <row r="568" spans="1:42" ht="11.25">
      <c r="A568" s="7">
        <v>43280</v>
      </c>
      <c r="B568" s="8">
        <v>4.060677</v>
      </c>
      <c r="C568" s="8">
        <v>7224.647</v>
      </c>
      <c r="D568" s="8">
        <v>3.32315</v>
      </c>
      <c r="E568" s="8">
        <v>203.2592</v>
      </c>
      <c r="F568" s="8">
        <v>0.7375271</v>
      </c>
      <c r="G568" s="8">
        <v>4.3</v>
      </c>
      <c r="I568" s="8">
        <v>4.0201</v>
      </c>
      <c r="J568" s="8">
        <v>7088.39</v>
      </c>
      <c r="K568" s="8">
        <v>3.27548</v>
      </c>
      <c r="L568" s="8">
        <v>198.5139</v>
      </c>
      <c r="M568" s="8">
        <v>0.7446182</v>
      </c>
      <c r="N568" s="8">
        <v>4.33</v>
      </c>
      <c r="P568" s="8">
        <v>4.301383</v>
      </c>
      <c r="Q568" s="8">
        <v>706.8833000000001</v>
      </c>
      <c r="R568" s="8">
        <v>3.650467</v>
      </c>
      <c r="S568" s="8">
        <v>289.7363</v>
      </c>
      <c r="T568" s="8">
        <v>0.6509155999999999</v>
      </c>
      <c r="U568" s="8">
        <v>3.93</v>
      </c>
      <c r="W568" s="8">
        <v>4.183940000000001</v>
      </c>
      <c r="X568" s="8">
        <v>17514.65</v>
      </c>
      <c r="Y568" s="8">
        <v>3.532539</v>
      </c>
      <c r="Z568" s="8">
        <v>677.5703000000001</v>
      </c>
      <c r="AA568" s="8">
        <v>0.651401</v>
      </c>
      <c r="AB568" s="8">
        <v>3.96</v>
      </c>
      <c r="AD568" s="8">
        <v>4.363856999999999</v>
      </c>
      <c r="AE568" s="8">
        <v>16942.76</v>
      </c>
      <c r="AF568" s="8">
        <v>3.731126</v>
      </c>
      <c r="AG568" s="8">
        <v>649.5748</v>
      </c>
      <c r="AH568" s="8">
        <v>0.6327307</v>
      </c>
      <c r="AI568" s="8">
        <v>4.17</v>
      </c>
      <c r="AK568" s="8">
        <v>1.475236</v>
      </c>
      <c r="AL568" s="8">
        <v>1208.672</v>
      </c>
      <c r="AM568" s="8">
        <v>-0.7134718</v>
      </c>
      <c r="AN568" s="8">
        <v>5.344851999999999</v>
      </c>
      <c r="AO568" s="8">
        <v>2.188708</v>
      </c>
      <c r="AP568" s="8">
        <v>10.35</v>
      </c>
    </row>
    <row r="569" spans="1:42" ht="11.25">
      <c r="A569" s="7">
        <v>43312</v>
      </c>
      <c r="B569" s="8">
        <v>0.7720735</v>
      </c>
      <c r="C569" s="8">
        <v>7280.427000000001</v>
      </c>
      <c r="D569" s="8">
        <v>0.6106612</v>
      </c>
      <c r="E569" s="8">
        <v>204.5004</v>
      </c>
      <c r="F569" s="8">
        <v>0.1614123</v>
      </c>
      <c r="G569" s="8">
        <v>4.26</v>
      </c>
      <c r="I569" s="8">
        <v>0.7929554999999999</v>
      </c>
      <c r="J569" s="8">
        <v>7144.597</v>
      </c>
      <c r="K569" s="8">
        <v>0.6359406</v>
      </c>
      <c r="L569" s="8">
        <v>199.7764</v>
      </c>
      <c r="M569" s="8">
        <v>0.1570149</v>
      </c>
      <c r="N569" s="8">
        <v>4.28</v>
      </c>
      <c r="P569" s="8">
        <v>1.031106</v>
      </c>
      <c r="Q569" s="8">
        <v>714.172</v>
      </c>
      <c r="R569" s="8">
        <v>0.9164928</v>
      </c>
      <c r="S569" s="8">
        <v>292.3917</v>
      </c>
      <c r="T569" s="8">
        <v>0.11461276</v>
      </c>
      <c r="U569" s="8">
        <v>3.89</v>
      </c>
      <c r="W569" s="8">
        <v>0.6074191999999999</v>
      </c>
      <c r="X569" s="8">
        <v>17621.03</v>
      </c>
      <c r="Y569" s="8">
        <v>0.4588757</v>
      </c>
      <c r="Z569" s="8">
        <v>680.6795000000001</v>
      </c>
      <c r="AA569" s="8">
        <v>0.1485435</v>
      </c>
      <c r="AB569" s="8">
        <v>3.95</v>
      </c>
      <c r="AD569" s="8">
        <v>0.8012062999999999</v>
      </c>
      <c r="AE569" s="8">
        <v>17078.51</v>
      </c>
      <c r="AF569" s="8">
        <v>0.6235892</v>
      </c>
      <c r="AG569" s="8">
        <v>653.6254</v>
      </c>
      <c r="AH569" s="8">
        <v>0.1776171</v>
      </c>
      <c r="AI569" s="8">
        <v>4.15</v>
      </c>
      <c r="AK569" s="8">
        <v>3.7964</v>
      </c>
      <c r="AL569" s="8">
        <v>1254.557</v>
      </c>
      <c r="AM569" s="8">
        <v>3.50317</v>
      </c>
      <c r="AN569" s="8">
        <v>5.532090999999999</v>
      </c>
      <c r="AO569" s="8">
        <v>0.2932293</v>
      </c>
      <c r="AP569" s="8">
        <v>9.55</v>
      </c>
    </row>
    <row r="570" spans="1:42" ht="11.25">
      <c r="A570" s="7">
        <v>43343</v>
      </c>
      <c r="B570" s="8">
        <v>2.675384</v>
      </c>
      <c r="C570" s="8">
        <v>7475.207</v>
      </c>
      <c r="D570" s="8">
        <v>2.441275</v>
      </c>
      <c r="E570" s="8">
        <v>209.4929</v>
      </c>
      <c r="F570" s="8">
        <v>0.2341092</v>
      </c>
      <c r="G570" s="8">
        <v>4.18</v>
      </c>
      <c r="I570" s="8">
        <v>2.621451</v>
      </c>
      <c r="J570" s="8">
        <v>7331.889</v>
      </c>
      <c r="K570" s="8">
        <v>2.384595</v>
      </c>
      <c r="L570" s="8">
        <v>204.54</v>
      </c>
      <c r="M570" s="8">
        <v>0.2368555</v>
      </c>
      <c r="N570" s="8">
        <v>4.21</v>
      </c>
      <c r="P570" s="8">
        <v>2.505334</v>
      </c>
      <c r="Q570" s="8">
        <v>732.0644000000001</v>
      </c>
      <c r="R570" s="8">
        <v>2.241172</v>
      </c>
      <c r="S570" s="8">
        <v>298.9447</v>
      </c>
      <c r="T570" s="8">
        <v>0.2641621</v>
      </c>
      <c r="U570" s="8">
        <v>3.82</v>
      </c>
      <c r="W570" s="8">
        <v>2.776875</v>
      </c>
      <c r="X570" s="8">
        <v>18110.35</v>
      </c>
      <c r="Y570" s="8">
        <v>2.537858</v>
      </c>
      <c r="Z570" s="8">
        <v>697.9542</v>
      </c>
      <c r="AA570" s="8">
        <v>0.2390161</v>
      </c>
      <c r="AB570" s="8">
        <v>3.87</v>
      </c>
      <c r="AD570" s="8">
        <v>3.040313</v>
      </c>
      <c r="AE570" s="8">
        <v>17597.75</v>
      </c>
      <c r="AF570" s="8">
        <v>2.756387</v>
      </c>
      <c r="AG570" s="8">
        <v>671.6419000000001</v>
      </c>
      <c r="AH570" s="8">
        <v>0.2839267</v>
      </c>
      <c r="AI570" s="8">
        <v>4.07</v>
      </c>
      <c r="AK570" s="8">
        <v>0.183684</v>
      </c>
      <c r="AL570" s="8">
        <v>1256.862</v>
      </c>
      <c r="AM570" s="8">
        <v>-0.01853205</v>
      </c>
      <c r="AN570" s="8">
        <v>5.531066</v>
      </c>
      <c r="AO570" s="8">
        <v>0.202216</v>
      </c>
      <c r="AP570" s="8">
        <v>9.53</v>
      </c>
    </row>
    <row r="571" spans="1:42" ht="11.25">
      <c r="A571" s="7">
        <v>43371</v>
      </c>
      <c r="B571" s="8">
        <v>-2.357449</v>
      </c>
      <c r="C571" s="8">
        <v>7298.982</v>
      </c>
      <c r="D571" s="8">
        <v>-3.038022</v>
      </c>
      <c r="E571" s="8">
        <v>203.1284</v>
      </c>
      <c r="F571" s="8">
        <v>0.6805725</v>
      </c>
      <c r="G571" s="8">
        <v>4.36</v>
      </c>
      <c r="I571" s="8">
        <v>-2.349011</v>
      </c>
      <c r="J571" s="8">
        <v>7159.663</v>
      </c>
      <c r="K571" s="8">
        <v>-3.034535</v>
      </c>
      <c r="L571" s="8">
        <v>198.3334</v>
      </c>
      <c r="M571" s="8">
        <v>0.6855237</v>
      </c>
      <c r="N571" s="8">
        <v>4.37</v>
      </c>
      <c r="P571" s="8">
        <v>-2.288106</v>
      </c>
      <c r="Q571" s="8">
        <v>715.314</v>
      </c>
      <c r="R571" s="8">
        <v>-2.895537</v>
      </c>
      <c r="S571" s="8">
        <v>290.2886</v>
      </c>
      <c r="T571" s="8">
        <v>0.6074309</v>
      </c>
      <c r="U571" s="8">
        <v>3.98</v>
      </c>
      <c r="W571" s="8">
        <v>-2.4472</v>
      </c>
      <c r="X571" s="8">
        <v>17667.15</v>
      </c>
      <c r="Y571" s="8">
        <v>-3.043321</v>
      </c>
      <c r="Z571" s="8">
        <v>676.7132</v>
      </c>
      <c r="AA571" s="8">
        <v>0.5961232</v>
      </c>
      <c r="AB571" s="8">
        <v>4</v>
      </c>
      <c r="AD571" s="8">
        <v>-2.538258</v>
      </c>
      <c r="AE571" s="8">
        <v>17151.07</v>
      </c>
      <c r="AF571" s="8">
        <v>-3.112495</v>
      </c>
      <c r="AG571" s="8">
        <v>650.7371</v>
      </c>
      <c r="AH571" s="8">
        <v>0.5742378</v>
      </c>
      <c r="AI571" s="8">
        <v>4.19</v>
      </c>
      <c r="AK571" s="8">
        <v>-1.0149</v>
      </c>
      <c r="AL571" s="8">
        <v>1244.106</v>
      </c>
      <c r="AM571" s="8">
        <v>-3.044353</v>
      </c>
      <c r="AN571" s="8">
        <v>5.362680999999999</v>
      </c>
      <c r="AO571" s="8">
        <v>2.029454</v>
      </c>
      <c r="AP571" s="8">
        <v>10.1</v>
      </c>
    </row>
    <row r="572" spans="1:42" ht="11.25">
      <c r="A572" s="7">
        <v>43404</v>
      </c>
      <c r="B572" s="8">
        <v>-2.623568</v>
      </c>
      <c r="C572" s="8">
        <v>7107.489</v>
      </c>
      <c r="D572" s="8">
        <v>-2.768875</v>
      </c>
      <c r="E572" s="8">
        <v>197.504</v>
      </c>
      <c r="F572" s="8">
        <v>0.1453073</v>
      </c>
      <c r="G572" s="8">
        <v>4.48</v>
      </c>
      <c r="I572" s="8">
        <v>-2.59361</v>
      </c>
      <c r="J572" s="8">
        <v>6973.969</v>
      </c>
      <c r="K572" s="8">
        <v>-2.740247</v>
      </c>
      <c r="L572" s="8">
        <v>192.8985</v>
      </c>
      <c r="M572" s="8">
        <v>0.1466367</v>
      </c>
      <c r="N572" s="8">
        <v>4.49</v>
      </c>
      <c r="P572" s="8">
        <v>-1.560189</v>
      </c>
      <c r="Q572" s="8">
        <v>704.1537000000001</v>
      </c>
      <c r="R572" s="8">
        <v>-1.657756</v>
      </c>
      <c r="S572" s="8">
        <v>285.4763</v>
      </c>
      <c r="T572" s="8">
        <v>0.09756744</v>
      </c>
      <c r="U572" s="8">
        <v>4.04</v>
      </c>
      <c r="W572" s="8">
        <v>-2.645379</v>
      </c>
      <c r="X572" s="8">
        <v>17199.79</v>
      </c>
      <c r="Y572" s="8">
        <v>-2.784817</v>
      </c>
      <c r="Z572" s="8">
        <v>657.868</v>
      </c>
      <c r="AA572" s="8">
        <v>0.1394377</v>
      </c>
      <c r="AB572" s="8">
        <v>4.11</v>
      </c>
      <c r="AD572" s="8">
        <v>-2.96636</v>
      </c>
      <c r="AE572" s="8">
        <v>16642.31</v>
      </c>
      <c r="AF572" s="8">
        <v>-3.13214</v>
      </c>
      <c r="AG572" s="8">
        <v>630.3551</v>
      </c>
      <c r="AH572" s="8">
        <v>0.16578</v>
      </c>
      <c r="AI572" s="8">
        <v>4.33</v>
      </c>
      <c r="AK572" s="8">
        <v>-1.80247</v>
      </c>
      <c r="AL572" s="8">
        <v>1221.681</v>
      </c>
      <c r="AM572" s="8">
        <v>-2.059358</v>
      </c>
      <c r="AN572" s="8">
        <v>5.252244</v>
      </c>
      <c r="AO572" s="8">
        <v>0.2568873</v>
      </c>
      <c r="AP572" s="8">
        <v>10.32</v>
      </c>
    </row>
    <row r="573" spans="1:42" ht="11.25">
      <c r="A573" s="7">
        <v>43434</v>
      </c>
      <c r="B573" s="8">
        <v>4.489303</v>
      </c>
      <c r="C573" s="8">
        <v>7426.565000000001</v>
      </c>
      <c r="D573" s="8">
        <v>4.217597</v>
      </c>
      <c r="E573" s="8">
        <v>205.834</v>
      </c>
      <c r="F573" s="8">
        <v>0.2717052</v>
      </c>
      <c r="G573" s="8">
        <v>4.31</v>
      </c>
      <c r="I573" s="8">
        <v>4.565314</v>
      </c>
      <c r="J573" s="8">
        <v>7292.353</v>
      </c>
      <c r="K573" s="8">
        <v>4.291361</v>
      </c>
      <c r="L573" s="8">
        <v>201.1765</v>
      </c>
      <c r="M573" s="8">
        <v>0.273953</v>
      </c>
      <c r="N573" s="8">
        <v>4.32</v>
      </c>
      <c r="P573" s="8">
        <v>5.277453</v>
      </c>
      <c r="Q573" s="8">
        <v>741.3151</v>
      </c>
      <c r="R573" s="8">
        <v>4.966600000000001</v>
      </c>
      <c r="S573" s="8">
        <v>299.6548</v>
      </c>
      <c r="T573" s="8">
        <v>0.310853</v>
      </c>
      <c r="U573" s="8">
        <v>3.86</v>
      </c>
      <c r="W573" s="8">
        <v>4.752337</v>
      </c>
      <c r="X573" s="8">
        <v>18017.18</v>
      </c>
      <c r="Y573" s="8">
        <v>4.473538</v>
      </c>
      <c r="Z573" s="8">
        <v>687.298</v>
      </c>
      <c r="AA573" s="8">
        <v>0.2787986</v>
      </c>
      <c r="AB573" s="8">
        <v>3.93</v>
      </c>
      <c r="AD573" s="8">
        <v>4.737727</v>
      </c>
      <c r="AE573" s="8">
        <v>17430.78</v>
      </c>
      <c r="AF573" s="8">
        <v>4.437323999999999</v>
      </c>
      <c r="AG573" s="8">
        <v>658.326</v>
      </c>
      <c r="AH573" s="8">
        <v>0.3004026</v>
      </c>
      <c r="AI573" s="8">
        <v>4.14</v>
      </c>
      <c r="AK573" s="8">
        <v>1.747837</v>
      </c>
      <c r="AL573" s="8">
        <v>1243.034</v>
      </c>
      <c r="AM573" s="8">
        <v>1.546388</v>
      </c>
      <c r="AN573" s="8">
        <v>5.333463999999999</v>
      </c>
      <c r="AO573" s="8">
        <v>0.2014496</v>
      </c>
      <c r="AP573" s="8">
        <v>10.21</v>
      </c>
    </row>
    <row r="574" spans="1:42" ht="11.25">
      <c r="A574" s="7">
        <v>43465</v>
      </c>
      <c r="B574" s="8">
        <v>-7.726951</v>
      </c>
      <c r="C574" s="8">
        <v>6852.718</v>
      </c>
      <c r="D574" s="8">
        <v>-8.4575</v>
      </c>
      <c r="E574" s="8">
        <v>188.4256</v>
      </c>
      <c r="F574" s="8">
        <v>0.730547</v>
      </c>
      <c r="G574" s="8">
        <v>4.800000000000001</v>
      </c>
      <c r="I574" s="8">
        <v>-7.748975</v>
      </c>
      <c r="J574" s="8">
        <v>6727.27</v>
      </c>
      <c r="K574" s="8">
        <v>-8.480485999999999</v>
      </c>
      <c r="L574" s="8">
        <v>184.1158</v>
      </c>
      <c r="M574" s="8">
        <v>0.7315106</v>
      </c>
      <c r="N574" s="8">
        <v>4.82</v>
      </c>
      <c r="P574" s="8">
        <v>-7.00689</v>
      </c>
      <c r="Q574" s="8">
        <v>689.3719</v>
      </c>
      <c r="R574" s="8">
        <v>-7.611992</v>
      </c>
      <c r="S574" s="8">
        <v>276.8451</v>
      </c>
      <c r="T574" s="8">
        <v>0.6051021</v>
      </c>
      <c r="U574" s="8">
        <v>4.2</v>
      </c>
      <c r="W574" s="8">
        <v>-7.889856999999999</v>
      </c>
      <c r="X574" s="8">
        <v>16595.65</v>
      </c>
      <c r="Y574" s="8">
        <v>-8.517890999999999</v>
      </c>
      <c r="Z574" s="8">
        <v>628.7547000000001</v>
      </c>
      <c r="AA574" s="8">
        <v>0.6280340999999999</v>
      </c>
      <c r="AB574" s="8">
        <v>4.37</v>
      </c>
      <c r="AD574" s="8">
        <v>-8.225536</v>
      </c>
      <c r="AE574" s="8">
        <v>15997</v>
      </c>
      <c r="AF574" s="8">
        <v>-8.862612</v>
      </c>
      <c r="AG574" s="8">
        <v>599.9811000000001</v>
      </c>
      <c r="AH574" s="8">
        <v>0.6370754</v>
      </c>
      <c r="AI574" s="8">
        <v>4.63</v>
      </c>
      <c r="AK574" s="8">
        <v>-5.649248</v>
      </c>
      <c r="AL574" s="8">
        <v>1172.812</v>
      </c>
      <c r="AM574" s="8">
        <v>-7.918086</v>
      </c>
      <c r="AN574" s="8">
        <v>4.911156</v>
      </c>
      <c r="AO574" s="8">
        <v>2.268838</v>
      </c>
      <c r="AP574" s="8">
        <v>11.48</v>
      </c>
    </row>
    <row r="575" spans="1:42" ht="11.25">
      <c r="A575" s="7">
        <v>43496</v>
      </c>
      <c r="B575" s="8">
        <v>11.419114</v>
      </c>
      <c r="C575" s="8">
        <v>7635.238</v>
      </c>
      <c r="D575" s="8">
        <v>11.265539</v>
      </c>
      <c r="E575" s="8">
        <v>209.6527</v>
      </c>
      <c r="F575" s="8">
        <v>0.1535749</v>
      </c>
      <c r="G575" s="8">
        <v>4.3</v>
      </c>
      <c r="I575" s="8">
        <v>11.421415</v>
      </c>
      <c r="J575" s="8">
        <v>7495.619000000001</v>
      </c>
      <c r="K575" s="8">
        <v>11.267776</v>
      </c>
      <c r="L575" s="8">
        <v>204.8615</v>
      </c>
      <c r="M575" s="8">
        <v>0.15364</v>
      </c>
      <c r="N575" s="8">
        <v>4.32</v>
      </c>
      <c r="P575" s="8">
        <v>10.765865</v>
      </c>
      <c r="Q575" s="8">
        <v>763.5889000000001</v>
      </c>
      <c r="R575" s="8">
        <v>10.64905</v>
      </c>
      <c r="S575" s="8">
        <v>306.3265</v>
      </c>
      <c r="T575" s="8">
        <v>0.11681557</v>
      </c>
      <c r="U575" s="8">
        <v>3.81</v>
      </c>
      <c r="W575" s="8">
        <v>11.579767</v>
      </c>
      <c r="X575" s="8">
        <v>18517.39</v>
      </c>
      <c r="Y575" s="8">
        <v>11.427278</v>
      </c>
      <c r="Z575" s="8">
        <v>700.6042</v>
      </c>
      <c r="AA575" s="8">
        <v>0.1524897</v>
      </c>
      <c r="AB575" s="8">
        <v>3.91</v>
      </c>
      <c r="AD575" s="8">
        <v>11.747778</v>
      </c>
      <c r="AE575" s="8">
        <v>17876.29</v>
      </c>
      <c r="AF575" s="8">
        <v>11.564204</v>
      </c>
      <c r="AG575" s="8">
        <v>669.3641</v>
      </c>
      <c r="AH575" s="8">
        <v>0.1835737</v>
      </c>
      <c r="AI575" s="8">
        <v>4.13</v>
      </c>
      <c r="AK575" s="8">
        <v>9.083561999999999</v>
      </c>
      <c r="AL575" s="8">
        <v>1279.345</v>
      </c>
      <c r="AM575" s="8">
        <v>8.911225</v>
      </c>
      <c r="AN575" s="8">
        <v>5.348800000000001</v>
      </c>
      <c r="AO575" s="8">
        <v>0.1723366</v>
      </c>
      <c r="AP575" s="8">
        <v>10.56</v>
      </c>
    </row>
    <row r="576" spans="1:42" ht="11.25">
      <c r="A576" s="7">
        <v>43524</v>
      </c>
      <c r="B576" s="8">
        <v>0.4967834</v>
      </c>
      <c r="C576" s="8">
        <v>7673.168000000001</v>
      </c>
      <c r="D576" s="8">
        <v>0.2651994</v>
      </c>
      <c r="E576" s="8">
        <v>210.2087</v>
      </c>
      <c r="F576" s="8">
        <v>0.231584</v>
      </c>
      <c r="G576" s="8">
        <v>4.3</v>
      </c>
      <c r="I576" s="8">
        <v>0.4484031</v>
      </c>
      <c r="J576" s="8">
        <v>7529.23</v>
      </c>
      <c r="K576" s="8">
        <v>0.2137626</v>
      </c>
      <c r="L576" s="8">
        <v>205.2994</v>
      </c>
      <c r="M576" s="8">
        <v>0.2346404</v>
      </c>
      <c r="N576" s="8">
        <v>4.32</v>
      </c>
      <c r="P576" s="8">
        <v>0.7251567999999999</v>
      </c>
      <c r="Q576" s="8">
        <v>769.126</v>
      </c>
      <c r="R576" s="8">
        <v>0.468223</v>
      </c>
      <c r="S576" s="8">
        <v>307.7608</v>
      </c>
      <c r="T576" s="8">
        <v>0.2569338</v>
      </c>
      <c r="U576" s="8">
        <v>3.79</v>
      </c>
      <c r="W576" s="8">
        <v>0.5415812999999999</v>
      </c>
      <c r="X576" s="8">
        <v>18617.67</v>
      </c>
      <c r="Y576" s="8">
        <v>0.3033865</v>
      </c>
      <c r="Z576" s="8">
        <v>702.7297</v>
      </c>
      <c r="AA576" s="8">
        <v>0.2381948</v>
      </c>
      <c r="AB576" s="8">
        <v>3.9</v>
      </c>
      <c r="AD576" s="8">
        <v>0.7284423999999999</v>
      </c>
      <c r="AE576" s="8">
        <v>18006.51</v>
      </c>
      <c r="AF576" s="8">
        <v>0.4732575</v>
      </c>
      <c r="AG576" s="8">
        <v>672.532</v>
      </c>
      <c r="AH576" s="8">
        <v>0.2551849</v>
      </c>
      <c r="AI576" s="8">
        <v>4.12</v>
      </c>
      <c r="AK576" s="8">
        <v>-0.9712691999999999</v>
      </c>
      <c r="AL576" s="8">
        <v>1266.92</v>
      </c>
      <c r="AM576" s="8">
        <v>-1.151709</v>
      </c>
      <c r="AN576" s="8">
        <v>5.287197</v>
      </c>
      <c r="AO576" s="8">
        <v>0.1804397</v>
      </c>
      <c r="AP576" s="8">
        <v>10.7</v>
      </c>
    </row>
    <row r="577" spans="1:42" ht="11.25">
      <c r="A577" s="7">
        <v>43553</v>
      </c>
      <c r="B577" s="8">
        <v>4.221238</v>
      </c>
      <c r="C577" s="8">
        <v>7997.071</v>
      </c>
      <c r="D577" s="8">
        <v>3.562273</v>
      </c>
      <c r="E577" s="8">
        <v>217.6969</v>
      </c>
      <c r="F577" s="8">
        <v>0.6589649</v>
      </c>
      <c r="G577" s="8">
        <v>4.13</v>
      </c>
      <c r="I577" s="8">
        <v>4.291244</v>
      </c>
      <c r="J577" s="8">
        <v>7852.327</v>
      </c>
      <c r="K577" s="8">
        <v>3.631047</v>
      </c>
      <c r="L577" s="8">
        <v>212.754</v>
      </c>
      <c r="M577" s="8">
        <v>0.6601969999999999</v>
      </c>
      <c r="N577" s="8">
        <v>4.14</v>
      </c>
      <c r="P577" s="8">
        <v>4.999968</v>
      </c>
      <c r="Q577" s="8">
        <v>807.5821000000001</v>
      </c>
      <c r="R577" s="8">
        <v>4.431192</v>
      </c>
      <c r="S577" s="8">
        <v>321.3983</v>
      </c>
      <c r="T577" s="8">
        <v>0.5687757</v>
      </c>
      <c r="U577" s="8">
        <v>3.67</v>
      </c>
      <c r="W577" s="8">
        <v>4.448367999999999</v>
      </c>
      <c r="X577" s="8">
        <v>19445.86</v>
      </c>
      <c r="Y577" s="8">
        <v>3.87609</v>
      </c>
      <c r="Z577" s="8">
        <v>729.9682</v>
      </c>
      <c r="AA577" s="8">
        <v>0.5722778</v>
      </c>
      <c r="AB577" s="8">
        <v>3.72</v>
      </c>
      <c r="AD577" s="8">
        <v>3.349919</v>
      </c>
      <c r="AE577" s="8">
        <v>18609.71</v>
      </c>
      <c r="AF577" s="8">
        <v>2.729557</v>
      </c>
      <c r="AG577" s="8">
        <v>690.8891</v>
      </c>
      <c r="AH577" s="8">
        <v>0.6203622999999999</v>
      </c>
      <c r="AI577" s="8">
        <v>4</v>
      </c>
      <c r="AK577" s="8">
        <v>1.930243</v>
      </c>
      <c r="AL577" s="8">
        <v>1291.374</v>
      </c>
      <c r="AM577" s="8">
        <v>-0.03132662</v>
      </c>
      <c r="AN577" s="8">
        <v>5.285540999999999</v>
      </c>
      <c r="AO577" s="8">
        <v>1.96157</v>
      </c>
      <c r="AP577" s="8">
        <v>10.61</v>
      </c>
    </row>
    <row r="578" spans="1:42" ht="11.25">
      <c r="A578" s="7">
        <v>43585</v>
      </c>
      <c r="B578" s="8">
        <v>-0.05884739</v>
      </c>
      <c r="C578" s="8">
        <v>7992.365</v>
      </c>
      <c r="D578" s="8">
        <v>-0.2331143</v>
      </c>
      <c r="E578" s="8">
        <v>217.1895</v>
      </c>
      <c r="F578" s="8">
        <v>0.1742669</v>
      </c>
      <c r="G578" s="8">
        <v>4.15</v>
      </c>
      <c r="I578" s="8">
        <v>-0.10013541</v>
      </c>
      <c r="J578" s="8">
        <v>7844.464</v>
      </c>
      <c r="K578" s="8">
        <v>-0.2765036</v>
      </c>
      <c r="L578" s="8">
        <v>212.1657</v>
      </c>
      <c r="M578" s="8">
        <v>0.1763682</v>
      </c>
      <c r="N578" s="8">
        <v>4.17</v>
      </c>
      <c r="P578" s="8">
        <v>-0.32817</v>
      </c>
      <c r="Q578" s="8">
        <v>804.9319</v>
      </c>
      <c r="R578" s="8">
        <v>-0.4624296</v>
      </c>
      <c r="S578" s="8">
        <v>319.912</v>
      </c>
      <c r="T578" s="8">
        <v>0.1342596</v>
      </c>
      <c r="U578" s="8">
        <v>3.7</v>
      </c>
      <c r="W578" s="8">
        <v>-0.2316838</v>
      </c>
      <c r="X578" s="8">
        <v>19400.8</v>
      </c>
      <c r="Y578" s="8">
        <v>-0.3865234</v>
      </c>
      <c r="Z578" s="8">
        <v>727.1467</v>
      </c>
      <c r="AA578" s="8">
        <v>0.1548396</v>
      </c>
      <c r="AB578" s="8">
        <v>3.75</v>
      </c>
      <c r="AD578" s="8">
        <v>-0.2353435</v>
      </c>
      <c r="AE578" s="8">
        <v>18565.92</v>
      </c>
      <c r="AF578" s="8">
        <v>-0.3792757</v>
      </c>
      <c r="AG578" s="8">
        <v>688.2687000000001</v>
      </c>
      <c r="AH578" s="8">
        <v>0.1439323</v>
      </c>
      <c r="AI578" s="8">
        <v>4.03</v>
      </c>
      <c r="AK578" s="8">
        <v>1.93055</v>
      </c>
      <c r="AL578" s="8">
        <v>1316.305</v>
      </c>
      <c r="AM578" s="8">
        <v>1.416911</v>
      </c>
      <c r="AN578" s="8">
        <v>5.360431999999999</v>
      </c>
      <c r="AO578" s="8">
        <v>0.5136396999999999</v>
      </c>
      <c r="AP578" s="8">
        <v>10.51</v>
      </c>
    </row>
    <row r="579" spans="1:42" ht="11.25">
      <c r="A579" s="7">
        <v>43616</v>
      </c>
      <c r="B579" s="8">
        <v>0.2003797</v>
      </c>
      <c r="C579" s="8">
        <v>8008.38</v>
      </c>
      <c r="D579" s="8">
        <v>-0.025163</v>
      </c>
      <c r="E579" s="8">
        <v>217.1348</v>
      </c>
      <c r="F579" s="8">
        <v>0.2255426</v>
      </c>
      <c r="G579" s="8">
        <v>4.16</v>
      </c>
      <c r="I579" s="8">
        <v>0.1758952</v>
      </c>
      <c r="J579" s="8">
        <v>7858.262</v>
      </c>
      <c r="K579" s="8">
        <v>-0.04965037</v>
      </c>
      <c r="L579" s="8">
        <v>212.0603</v>
      </c>
      <c r="M579" s="8">
        <v>0.2255456</v>
      </c>
      <c r="N579" s="8">
        <v>4.18</v>
      </c>
      <c r="P579" s="8">
        <v>0.9834936</v>
      </c>
      <c r="Q579" s="8">
        <v>812.8483</v>
      </c>
      <c r="R579" s="8">
        <v>0.7463215999999999</v>
      </c>
      <c r="S579" s="8">
        <v>322.2996</v>
      </c>
      <c r="T579" s="8">
        <v>0.237172</v>
      </c>
      <c r="U579" s="8">
        <v>3.68</v>
      </c>
      <c r="W579" s="8">
        <v>0.6440575</v>
      </c>
      <c r="X579" s="8">
        <v>19525.76</v>
      </c>
      <c r="Y579" s="8">
        <v>0.4153767</v>
      </c>
      <c r="Z579" s="8">
        <v>730.1671</v>
      </c>
      <c r="AA579" s="8">
        <v>0.2286808</v>
      </c>
      <c r="AB579" s="8">
        <v>3.74</v>
      </c>
      <c r="AD579" s="8">
        <v>0.2211071</v>
      </c>
      <c r="AE579" s="8">
        <v>18606.97</v>
      </c>
      <c r="AF579" s="8">
        <v>-0.0526463</v>
      </c>
      <c r="AG579" s="8">
        <v>687.9064000000001</v>
      </c>
      <c r="AH579" s="8">
        <v>0.2737534</v>
      </c>
      <c r="AI579" s="8">
        <v>4.04</v>
      </c>
      <c r="AK579" s="8">
        <v>-6.897455</v>
      </c>
      <c r="AL579" s="8">
        <v>1225.513</v>
      </c>
      <c r="AM579" s="8">
        <v>-7.078925</v>
      </c>
      <c r="AN579" s="8">
        <v>4.980970999999999</v>
      </c>
      <c r="AO579" s="8">
        <v>0.1814694</v>
      </c>
      <c r="AP579" s="8">
        <v>11.29</v>
      </c>
    </row>
    <row r="580" spans="1:42" ht="11.25">
      <c r="A580" s="7">
        <v>43644</v>
      </c>
      <c r="B580" s="8">
        <v>1.627122</v>
      </c>
      <c r="C580" s="8">
        <v>8138.687</v>
      </c>
      <c r="D580" s="8">
        <v>0.9418854999999999</v>
      </c>
      <c r="E580" s="8">
        <v>219.18</v>
      </c>
      <c r="F580" s="8">
        <v>0.6852362</v>
      </c>
      <c r="G580" s="8">
        <v>4.14</v>
      </c>
      <c r="I580" s="8">
        <v>1.59624</v>
      </c>
      <c r="J580" s="8">
        <v>7983.700000000001</v>
      </c>
      <c r="K580" s="8">
        <v>0.908241</v>
      </c>
      <c r="L580" s="8">
        <v>213.9864</v>
      </c>
      <c r="M580" s="8">
        <v>0.6879989</v>
      </c>
      <c r="N580" s="8">
        <v>4.15</v>
      </c>
      <c r="P580" s="8">
        <v>1.664292</v>
      </c>
      <c r="Q580" s="8">
        <v>826.3765000000001</v>
      </c>
      <c r="R580" s="8">
        <v>1.060087</v>
      </c>
      <c r="S580" s="8">
        <v>325.7162</v>
      </c>
      <c r="T580" s="8">
        <v>0.6042048999999999</v>
      </c>
      <c r="U580" s="8">
        <v>3.65</v>
      </c>
      <c r="W580" s="8">
        <v>1.373193</v>
      </c>
      <c r="X580" s="8">
        <v>19793.88</v>
      </c>
      <c r="Y580" s="8">
        <v>0.7807938999999999</v>
      </c>
      <c r="Z580" s="8">
        <v>735.8682</v>
      </c>
      <c r="AA580" s="8">
        <v>0.5923986</v>
      </c>
      <c r="AB580" s="8">
        <v>3.75</v>
      </c>
      <c r="AD580" s="8">
        <v>1.25928</v>
      </c>
      <c r="AE580" s="8">
        <v>18841.28</v>
      </c>
      <c r="AF580" s="8">
        <v>0.669149</v>
      </c>
      <c r="AG580" s="8">
        <v>692.5095</v>
      </c>
      <c r="AH580" s="8">
        <v>0.5901312</v>
      </c>
      <c r="AI580" s="8">
        <v>4.03</v>
      </c>
      <c r="AK580" s="8">
        <v>5.126163</v>
      </c>
      <c r="AL580" s="8">
        <v>1288.335</v>
      </c>
      <c r="AM580" s="8">
        <v>2.929926</v>
      </c>
      <c r="AN580" s="8">
        <v>5.126910000000001</v>
      </c>
      <c r="AO580" s="8">
        <v>2.196237</v>
      </c>
      <c r="AP580" s="8">
        <v>10.27</v>
      </c>
    </row>
    <row r="581" spans="1:42" ht="11.25">
      <c r="A581" s="7">
        <v>43677</v>
      </c>
      <c r="B581" s="8">
        <v>1.575687</v>
      </c>
      <c r="C581" s="8">
        <v>8266.927</v>
      </c>
      <c r="D581" s="8">
        <v>1.444326</v>
      </c>
      <c r="E581" s="8">
        <v>222.3456</v>
      </c>
      <c r="F581" s="8">
        <v>0.1313608</v>
      </c>
      <c r="G581" s="8">
        <v>4.06</v>
      </c>
      <c r="I581" s="8">
        <v>1.586722</v>
      </c>
      <c r="J581" s="8">
        <v>8110.378000000001</v>
      </c>
      <c r="K581" s="8">
        <v>1.454991</v>
      </c>
      <c r="L581" s="8">
        <v>217.1</v>
      </c>
      <c r="M581" s="8">
        <v>0.13173</v>
      </c>
      <c r="N581" s="8">
        <v>4.07</v>
      </c>
      <c r="P581" s="8">
        <v>1.822705</v>
      </c>
      <c r="Q581" s="8">
        <v>841.4389</v>
      </c>
      <c r="R581" s="8">
        <v>1.735048</v>
      </c>
      <c r="S581" s="8">
        <v>331.3676</v>
      </c>
      <c r="T581" s="8">
        <v>0.08765769</v>
      </c>
      <c r="U581" s="8">
        <v>3.59</v>
      </c>
      <c r="W581" s="8">
        <v>1.54025</v>
      </c>
      <c r="X581" s="8">
        <v>20098.76</v>
      </c>
      <c r="Y581" s="8">
        <v>1.416945</v>
      </c>
      <c r="Z581" s="8">
        <v>746.295</v>
      </c>
      <c r="AA581" s="8">
        <v>0.12330437</v>
      </c>
      <c r="AB581" s="8">
        <v>3.69</v>
      </c>
      <c r="AD581" s="8">
        <v>1.280655</v>
      </c>
      <c r="AE581" s="8">
        <v>19082.57</v>
      </c>
      <c r="AF581" s="8">
        <v>1.131584</v>
      </c>
      <c r="AG581" s="8">
        <v>700.3458</v>
      </c>
      <c r="AH581" s="8">
        <v>0.1490709</v>
      </c>
      <c r="AI581" s="8">
        <v>3.97</v>
      </c>
      <c r="AK581" s="8">
        <v>2.309232</v>
      </c>
      <c r="AL581" s="8">
        <v>1318.086</v>
      </c>
      <c r="AM581" s="8">
        <v>2.045245</v>
      </c>
      <c r="AN581" s="8">
        <v>5.231768</v>
      </c>
      <c r="AO581" s="8">
        <v>0.2639861</v>
      </c>
      <c r="AP581" s="8">
        <v>10.02</v>
      </c>
    </row>
    <row r="582" spans="1:42" ht="11.25">
      <c r="A582" s="7">
        <v>43707</v>
      </c>
      <c r="B582" s="8">
        <v>3.395065</v>
      </c>
      <c r="C582" s="8">
        <v>8547.594000000001</v>
      </c>
      <c r="D582" s="8">
        <v>3.16605</v>
      </c>
      <c r="E582" s="8">
        <v>229.3852</v>
      </c>
      <c r="F582" s="8">
        <v>0.2290144</v>
      </c>
      <c r="G582" s="8">
        <v>3.97</v>
      </c>
      <c r="I582" s="8">
        <v>3.494442</v>
      </c>
      <c r="J582" s="8">
        <v>8393.791000000001</v>
      </c>
      <c r="K582" s="8">
        <v>3.264353</v>
      </c>
      <c r="L582" s="8">
        <v>224.1868</v>
      </c>
      <c r="M582" s="8">
        <v>0.2300887</v>
      </c>
      <c r="N582" s="8">
        <v>3.98</v>
      </c>
      <c r="P582" s="8">
        <v>4.455681999999999</v>
      </c>
      <c r="Q582" s="8">
        <v>878.9307</v>
      </c>
      <c r="R582" s="8">
        <v>4.213366</v>
      </c>
      <c r="S582" s="8">
        <v>345.3293</v>
      </c>
      <c r="T582" s="8">
        <v>0.2423162</v>
      </c>
      <c r="U582" s="8">
        <v>3.48</v>
      </c>
      <c r="W582" s="8">
        <v>4.140877</v>
      </c>
      <c r="X582" s="8">
        <v>20931.02</v>
      </c>
      <c r="Y582" s="8">
        <v>3.907073</v>
      </c>
      <c r="Z582" s="8">
        <v>775.4534</v>
      </c>
      <c r="AA582" s="8">
        <v>0.2338037</v>
      </c>
      <c r="AB582" s="8">
        <v>3.58</v>
      </c>
      <c r="AD582" s="8">
        <v>3.397465</v>
      </c>
      <c r="AE582" s="8">
        <v>19730.9</v>
      </c>
      <c r="AF582" s="8">
        <v>3.120122</v>
      </c>
      <c r="AG582" s="8">
        <v>722.1974</v>
      </c>
      <c r="AH582" s="8">
        <v>0.2773428</v>
      </c>
      <c r="AI582" s="8">
        <v>3.87</v>
      </c>
      <c r="AK582" s="8">
        <v>-6.480068999999999</v>
      </c>
      <c r="AL582" s="8">
        <v>1232.673</v>
      </c>
      <c r="AM582" s="8">
        <v>-6.660530000000001</v>
      </c>
      <c r="AN582" s="8">
        <v>4.883305</v>
      </c>
      <c r="AO582" s="8">
        <v>0.1804614</v>
      </c>
      <c r="AP582" s="8">
        <v>10.74</v>
      </c>
    </row>
    <row r="583" spans="1:42" ht="11.25">
      <c r="A583" s="7">
        <v>43738</v>
      </c>
      <c r="B583" s="8">
        <v>2.112928</v>
      </c>
      <c r="C583" s="8">
        <v>8728.2</v>
      </c>
      <c r="D583" s="8">
        <v>1.495751</v>
      </c>
      <c r="E583" s="8">
        <v>232.8162</v>
      </c>
      <c r="F583" s="8">
        <v>0.6171776999999999</v>
      </c>
      <c r="G583" s="8">
        <v>3.93</v>
      </c>
      <c r="I583" s="8">
        <v>2.142403</v>
      </c>
      <c r="J583" s="8">
        <v>8573.619</v>
      </c>
      <c r="K583" s="8">
        <v>1.503688</v>
      </c>
      <c r="L583" s="8">
        <v>227.5578</v>
      </c>
      <c r="M583" s="8">
        <v>0.6387149</v>
      </c>
      <c r="N583" s="8">
        <v>3.93</v>
      </c>
      <c r="P583" s="8">
        <v>1.328</v>
      </c>
      <c r="Q583" s="8">
        <v>890.6030000000001</v>
      </c>
      <c r="R583" s="8">
        <v>0.759921</v>
      </c>
      <c r="S583" s="8">
        <v>347.9536</v>
      </c>
      <c r="T583" s="8">
        <v>0.5680795</v>
      </c>
      <c r="U583" s="8">
        <v>3.47</v>
      </c>
      <c r="W583" s="8">
        <v>1.877342</v>
      </c>
      <c r="X583" s="8">
        <v>21323.97</v>
      </c>
      <c r="Y583" s="8">
        <v>1.313961</v>
      </c>
      <c r="Z583" s="8">
        <v>785.6425</v>
      </c>
      <c r="AA583" s="8">
        <v>0.5633806</v>
      </c>
      <c r="AB583" s="8">
        <v>3.54</v>
      </c>
      <c r="AD583" s="8">
        <v>2.934934</v>
      </c>
      <c r="AE583" s="8">
        <v>20309.99</v>
      </c>
      <c r="AF583" s="8">
        <v>2.36918</v>
      </c>
      <c r="AG583" s="8">
        <v>739.3076</v>
      </c>
      <c r="AH583" s="8">
        <v>0.5657546999999999</v>
      </c>
      <c r="AI583" s="8">
        <v>3.79</v>
      </c>
      <c r="AK583" s="8">
        <v>6.702578</v>
      </c>
      <c r="AL583" s="8">
        <v>1315.294</v>
      </c>
      <c r="AM583" s="8">
        <v>4.791008</v>
      </c>
      <c r="AN583" s="8">
        <v>5.117264</v>
      </c>
      <c r="AO583" s="8">
        <v>1.91157</v>
      </c>
      <c r="AP583" s="8">
        <v>10.22</v>
      </c>
    </row>
    <row r="584" spans="1:42" ht="11.25">
      <c r="A584" s="7">
        <v>43769</v>
      </c>
      <c r="B584" s="8">
        <v>1.143661</v>
      </c>
      <c r="C584" s="8">
        <v>8828.02</v>
      </c>
      <c r="D584" s="8">
        <v>1.016234</v>
      </c>
      <c r="E584" s="8">
        <v>235.1822</v>
      </c>
      <c r="F584" s="8">
        <v>0.1274261</v>
      </c>
      <c r="G584" s="8">
        <v>3.92</v>
      </c>
      <c r="I584" s="8">
        <v>1.186073</v>
      </c>
      <c r="J584" s="8">
        <v>8675.309</v>
      </c>
      <c r="K584" s="8">
        <v>1.044582</v>
      </c>
      <c r="L584" s="8">
        <v>229.9348</v>
      </c>
      <c r="M584" s="8">
        <v>0.1414912</v>
      </c>
      <c r="N584" s="8">
        <v>3.92</v>
      </c>
      <c r="P584" s="8">
        <v>0.8613700000000001</v>
      </c>
      <c r="Q584" s="8">
        <v>898.2744</v>
      </c>
      <c r="R584" s="8">
        <v>0.7785120999999999</v>
      </c>
      <c r="S584" s="8">
        <v>350.6624</v>
      </c>
      <c r="T584" s="8">
        <v>0.08285809</v>
      </c>
      <c r="U584" s="8">
        <v>3.44</v>
      </c>
      <c r="W584" s="8">
        <v>1.082612</v>
      </c>
      <c r="X584" s="8">
        <v>21554.83</v>
      </c>
      <c r="Y584" s="8">
        <v>0.9662371</v>
      </c>
      <c r="Z584" s="8">
        <v>793.2336</v>
      </c>
      <c r="AA584" s="8">
        <v>0.11637503</v>
      </c>
      <c r="AB584" s="8">
        <v>3.54</v>
      </c>
      <c r="AD584" s="8">
        <v>1.365283</v>
      </c>
      <c r="AE584" s="8">
        <v>20587.28</v>
      </c>
      <c r="AF584" s="8">
        <v>1.223965</v>
      </c>
      <c r="AG584" s="8">
        <v>748.3565</v>
      </c>
      <c r="AH584" s="8">
        <v>0.1413178</v>
      </c>
      <c r="AI584" s="8">
        <v>3.77</v>
      </c>
      <c r="AK584" s="8">
        <v>2.879748</v>
      </c>
      <c r="AL584" s="8">
        <v>1353.171</v>
      </c>
      <c r="AM584" s="8">
        <v>2.322268</v>
      </c>
      <c r="AN584" s="8">
        <v>5.2361</v>
      </c>
      <c r="AO584" s="8">
        <v>0.5574806</v>
      </c>
      <c r="AP584" s="8">
        <v>10.02</v>
      </c>
    </row>
    <row r="585" spans="1:42" ht="11.25">
      <c r="A585" s="7">
        <v>43798</v>
      </c>
      <c r="B585" s="8">
        <v>-1.351041</v>
      </c>
      <c r="C585" s="8">
        <v>8708.749</v>
      </c>
      <c r="D585" s="8">
        <v>-1.566249</v>
      </c>
      <c r="E585" s="8">
        <v>231.4987</v>
      </c>
      <c r="F585" s="8">
        <v>0.2152082</v>
      </c>
      <c r="G585" s="8">
        <v>3.97</v>
      </c>
      <c r="I585" s="8">
        <v>-1.366345</v>
      </c>
      <c r="J585" s="8">
        <v>8556.774</v>
      </c>
      <c r="K585" s="8">
        <v>-1.582262</v>
      </c>
      <c r="L585" s="8">
        <v>226.2967</v>
      </c>
      <c r="M585" s="8">
        <v>0.2159171</v>
      </c>
      <c r="N585" s="8">
        <v>3.97</v>
      </c>
      <c r="P585" s="8">
        <v>-1.515104</v>
      </c>
      <c r="Q585" s="8">
        <v>884.6646000000001</v>
      </c>
      <c r="R585" s="8">
        <v>-1.7417</v>
      </c>
      <c r="S585" s="8">
        <v>344.5549</v>
      </c>
      <c r="T585" s="8">
        <v>0.2265961</v>
      </c>
      <c r="U585" s="8">
        <v>3.5</v>
      </c>
      <c r="W585" s="8">
        <v>-1.542888</v>
      </c>
      <c r="X585" s="8">
        <v>21222.26</v>
      </c>
      <c r="Y585" s="8">
        <v>-1.760138</v>
      </c>
      <c r="Z585" s="8">
        <v>779.2717</v>
      </c>
      <c r="AA585" s="8">
        <v>0.2172503</v>
      </c>
      <c r="AB585" s="8">
        <v>3.59</v>
      </c>
      <c r="AD585" s="8">
        <v>-1.50569</v>
      </c>
      <c r="AE585" s="8">
        <v>20277.29</v>
      </c>
      <c r="AF585" s="8">
        <v>-1.76235</v>
      </c>
      <c r="AG585" s="8">
        <v>735.1678</v>
      </c>
      <c r="AH585" s="8">
        <v>0.2566603</v>
      </c>
      <c r="AI585" s="8">
        <v>3.84</v>
      </c>
      <c r="AK585" s="8">
        <v>1.472968</v>
      </c>
      <c r="AL585" s="8">
        <v>1373.103</v>
      </c>
      <c r="AM585" s="8">
        <v>1.278087</v>
      </c>
      <c r="AN585" s="8">
        <v>5.303021999999999</v>
      </c>
      <c r="AO585" s="8">
        <v>0.1948804</v>
      </c>
      <c r="AP585" s="8">
        <v>9.89</v>
      </c>
    </row>
    <row r="586" spans="1:42" ht="11.25">
      <c r="A586" s="7">
        <v>43830</v>
      </c>
      <c r="B586" s="8">
        <v>0.7742823999999999</v>
      </c>
      <c r="C586" s="8">
        <v>8776.18</v>
      </c>
      <c r="D586" s="8">
        <v>0.07675727</v>
      </c>
      <c r="E586" s="8">
        <v>231.6763</v>
      </c>
      <c r="F586" s="8">
        <v>0.6975251</v>
      </c>
      <c r="G586" s="8">
        <v>4.06</v>
      </c>
      <c r="I586" s="8">
        <v>0.7959042</v>
      </c>
      <c r="J586" s="8">
        <v>8624.878</v>
      </c>
      <c r="K586" s="8">
        <v>0.09763264</v>
      </c>
      <c r="L586" s="8">
        <v>226.5176</v>
      </c>
      <c r="M586" s="8">
        <v>0.6982716</v>
      </c>
      <c r="N586" s="8">
        <v>4.07</v>
      </c>
      <c r="P586" s="8">
        <v>0.6970983</v>
      </c>
      <c r="Q586" s="8">
        <v>890.8315</v>
      </c>
      <c r="R586" s="8">
        <v>0.10300312</v>
      </c>
      <c r="S586" s="8">
        <v>344.91</v>
      </c>
      <c r="T586" s="8">
        <v>0.5940951999999999</v>
      </c>
      <c r="U586" s="8">
        <v>3.52</v>
      </c>
      <c r="W586" s="8">
        <v>0.6134305999999999</v>
      </c>
      <c r="X586" s="8">
        <v>21352.44</v>
      </c>
      <c r="Y586" s="8">
        <v>0.0082306</v>
      </c>
      <c r="Z586" s="8">
        <v>779.3358000000001</v>
      </c>
      <c r="AA586" s="8">
        <v>0.6052000000000001</v>
      </c>
      <c r="AB586" s="8">
        <v>3.7</v>
      </c>
      <c r="AD586" s="8">
        <v>-0.5980262</v>
      </c>
      <c r="AE586" s="8">
        <v>20156.03</v>
      </c>
      <c r="AF586" s="8">
        <v>-1.194821</v>
      </c>
      <c r="AG586" s="8">
        <v>726.3839</v>
      </c>
      <c r="AH586" s="8">
        <v>0.5967948</v>
      </c>
      <c r="AI586" s="8">
        <v>3.97</v>
      </c>
      <c r="AK586" s="8">
        <v>3.632675</v>
      </c>
      <c r="AL586" s="8">
        <v>1422.983</v>
      </c>
      <c r="AM586" s="8">
        <v>1.51979</v>
      </c>
      <c r="AN586" s="8">
        <v>5.383617</v>
      </c>
      <c r="AO586" s="8">
        <v>2.112885</v>
      </c>
      <c r="AP586" s="8">
        <v>9.77</v>
      </c>
    </row>
    <row r="587" spans="1:42" ht="11.25">
      <c r="A587" s="7">
        <v>43861</v>
      </c>
      <c r="B587" s="8">
        <v>1.403279</v>
      </c>
      <c r="C587" s="8">
        <v>8899.334</v>
      </c>
      <c r="D587" s="8">
        <v>1.280287</v>
      </c>
      <c r="E587" s="8">
        <v>234.6425</v>
      </c>
      <c r="F587" s="8">
        <v>0.12299156</v>
      </c>
      <c r="G587" s="8">
        <v>3.99</v>
      </c>
      <c r="I587" s="8">
        <v>1.406577</v>
      </c>
      <c r="J587" s="8">
        <v>8746.193</v>
      </c>
      <c r="K587" s="8">
        <v>1.284735</v>
      </c>
      <c r="L587" s="8">
        <v>229.4278</v>
      </c>
      <c r="M587" s="8">
        <v>0.12184215</v>
      </c>
      <c r="N587" s="8">
        <v>4</v>
      </c>
      <c r="P587" s="8">
        <v>2.038935</v>
      </c>
      <c r="Q587" s="8">
        <v>908.995</v>
      </c>
      <c r="R587" s="8">
        <v>1.948471</v>
      </c>
      <c r="S587" s="8">
        <v>351.6303</v>
      </c>
      <c r="T587" s="8">
        <v>0.09046376</v>
      </c>
      <c r="U587" s="8">
        <v>3.46</v>
      </c>
      <c r="W587" s="8">
        <v>1.265238</v>
      </c>
      <c r="X587" s="8">
        <v>21622.6</v>
      </c>
      <c r="Y587" s="8">
        <v>1.145113</v>
      </c>
      <c r="Z587" s="8">
        <v>788.26</v>
      </c>
      <c r="AA587" s="8">
        <v>0.12012494</v>
      </c>
      <c r="AB587" s="8">
        <v>3.63</v>
      </c>
      <c r="AD587" s="8">
        <v>1.207528</v>
      </c>
      <c r="AE587" s="8">
        <v>20399.42</v>
      </c>
      <c r="AF587" s="8">
        <v>1.060838</v>
      </c>
      <c r="AG587" s="8">
        <v>734.0897</v>
      </c>
      <c r="AH587" s="8">
        <v>0.1466905</v>
      </c>
      <c r="AI587" s="8">
        <v>3.91</v>
      </c>
      <c r="AK587" s="8">
        <v>3.562144</v>
      </c>
      <c r="AL587" s="8">
        <v>1473.672</v>
      </c>
      <c r="AM587" s="8">
        <v>3.4145</v>
      </c>
      <c r="AN587" s="8">
        <v>5.567441</v>
      </c>
      <c r="AO587" s="8">
        <v>0.1476417</v>
      </c>
      <c r="AP587" s="8">
        <v>9.450000000000001</v>
      </c>
    </row>
    <row r="588" spans="1:42" ht="11.25">
      <c r="A588" s="7">
        <v>43889</v>
      </c>
      <c r="B588" s="8">
        <v>-7.083665</v>
      </c>
      <c r="C588" s="8">
        <v>8268.935</v>
      </c>
      <c r="D588" s="8">
        <v>-7.255183</v>
      </c>
      <c r="E588" s="8">
        <v>217.6187</v>
      </c>
      <c r="F588" s="8">
        <v>0.1715183</v>
      </c>
      <c r="G588" s="8">
        <v>4.31</v>
      </c>
      <c r="I588" s="8">
        <v>-7.111912999999999</v>
      </c>
      <c r="J588" s="8">
        <v>8124.172</v>
      </c>
      <c r="K588" s="8">
        <v>-7.286365999999999</v>
      </c>
      <c r="L588" s="8">
        <v>212.7108</v>
      </c>
      <c r="M588" s="8">
        <v>0.1744537</v>
      </c>
      <c r="N588" s="8">
        <v>4.32</v>
      </c>
      <c r="P588" s="8">
        <v>-6.698366999999999</v>
      </c>
      <c r="Q588" s="8">
        <v>848.1072</v>
      </c>
      <c r="R588" s="8">
        <v>-6.869611</v>
      </c>
      <c r="S588" s="8">
        <v>327.4747</v>
      </c>
      <c r="T588" s="8">
        <v>0.1712437</v>
      </c>
      <c r="U588" s="8">
        <v>3.7</v>
      </c>
      <c r="W588" s="8">
        <v>-7.025687</v>
      </c>
      <c r="X588" s="8">
        <v>20103.46</v>
      </c>
      <c r="Y588" s="8">
        <v>-7.200723999999999</v>
      </c>
      <c r="Z588" s="8">
        <v>731.4996</v>
      </c>
      <c r="AA588" s="8">
        <v>0.1750364</v>
      </c>
      <c r="AB588" s="8">
        <v>3.92</v>
      </c>
      <c r="AD588" s="8">
        <v>-8.006416999999999</v>
      </c>
      <c r="AE588" s="8">
        <v>18766.16</v>
      </c>
      <c r="AF588" s="8">
        <v>-8.218720000000001</v>
      </c>
      <c r="AG588" s="8">
        <v>673.7568</v>
      </c>
      <c r="AH588" s="8">
        <v>0.2123032</v>
      </c>
      <c r="AI588" s="8">
        <v>4.27</v>
      </c>
      <c r="AK588" s="8">
        <v>-8.391615999999999</v>
      </c>
      <c r="AL588" s="8">
        <v>1350.007</v>
      </c>
      <c r="AM588" s="8">
        <v>-8.557727</v>
      </c>
      <c r="AN588" s="8">
        <v>5.090994999999999</v>
      </c>
      <c r="AO588" s="8">
        <v>0.166111</v>
      </c>
      <c r="AP588" s="8">
        <v>10.36</v>
      </c>
    </row>
    <row r="589" spans="1:42" ht="11.25">
      <c r="A589" s="7">
        <v>43921</v>
      </c>
      <c r="B589" s="8">
        <v>-20.84953</v>
      </c>
      <c r="C589" s="8">
        <v>6544.900000000001</v>
      </c>
      <c r="D589" s="8">
        <v>-21.43</v>
      </c>
      <c r="E589" s="8">
        <v>170.983</v>
      </c>
      <c r="F589" s="8">
        <v>0.5804863</v>
      </c>
      <c r="G589" s="8">
        <v>5.39</v>
      </c>
      <c r="I589" s="8">
        <v>-20.85752</v>
      </c>
      <c r="J589" s="8">
        <v>6429.671</v>
      </c>
      <c r="K589" s="8">
        <v>-21.43593</v>
      </c>
      <c r="L589" s="8">
        <v>167.1143</v>
      </c>
      <c r="M589" s="8">
        <v>0.5784168</v>
      </c>
      <c r="N589" s="8">
        <v>5.4</v>
      </c>
      <c r="P589" s="8">
        <v>-17.66315</v>
      </c>
      <c r="Q589" s="8">
        <v>698.3047</v>
      </c>
      <c r="R589" s="8">
        <v>-18.20291</v>
      </c>
      <c r="S589" s="8">
        <v>267.8647</v>
      </c>
      <c r="T589" s="8">
        <v>0.5397662999999999</v>
      </c>
      <c r="U589" s="8">
        <v>4.54</v>
      </c>
      <c r="W589" s="8">
        <v>-18.68468</v>
      </c>
      <c r="X589" s="8">
        <v>16347.197</v>
      </c>
      <c r="Y589" s="8">
        <v>-19.22446</v>
      </c>
      <c r="Z589" s="8">
        <v>590.8728</v>
      </c>
      <c r="AA589" s="8">
        <v>0.5397758</v>
      </c>
      <c r="AB589" s="8">
        <v>4.75</v>
      </c>
      <c r="AD589" s="8">
        <v>-21.9202</v>
      </c>
      <c r="AE589" s="8">
        <v>14652.578</v>
      </c>
      <c r="AF589" s="8">
        <v>-22.50163</v>
      </c>
      <c r="AG589" s="8">
        <v>522.1506</v>
      </c>
      <c r="AH589" s="8">
        <v>0.5814266</v>
      </c>
      <c r="AI589" s="8">
        <v>5.36</v>
      </c>
      <c r="AK589" s="8">
        <v>-53.7532</v>
      </c>
      <c r="AL589" s="8">
        <v>624.3349000000001</v>
      </c>
      <c r="AM589" s="8">
        <v>-54.79204000000001</v>
      </c>
      <c r="AN589" s="8">
        <v>2.301535</v>
      </c>
      <c r="AO589" s="8">
        <v>1.038834</v>
      </c>
      <c r="AP589" s="8">
        <v>22.89</v>
      </c>
    </row>
    <row r="590" spans="1:42" ht="11.25">
      <c r="A590" s="7">
        <v>43951</v>
      </c>
      <c r="B590" s="8">
        <v>9.059139</v>
      </c>
      <c r="C590" s="8">
        <v>7137.813</v>
      </c>
      <c r="D590" s="8">
        <v>8.848041</v>
      </c>
      <c r="E590" s="8">
        <v>186.1116</v>
      </c>
      <c r="F590" s="8">
        <v>0.2110987</v>
      </c>
      <c r="G590" s="8">
        <v>4.76</v>
      </c>
      <c r="I590" s="8">
        <v>9.210561</v>
      </c>
      <c r="J590" s="8">
        <v>7021.88</v>
      </c>
      <c r="K590" s="8">
        <v>8.996675</v>
      </c>
      <c r="L590" s="8">
        <v>182.149</v>
      </c>
      <c r="M590" s="8">
        <v>0.2138853</v>
      </c>
      <c r="N590" s="8">
        <v>4.76</v>
      </c>
      <c r="P590" s="8">
        <v>9.462717</v>
      </c>
      <c r="Q590" s="8">
        <v>764.3834</v>
      </c>
      <c r="R590" s="8">
        <v>9.290647</v>
      </c>
      <c r="S590" s="8">
        <v>292.7511</v>
      </c>
      <c r="T590" s="8">
        <v>0.1720705</v>
      </c>
      <c r="U590" s="8">
        <v>4.15</v>
      </c>
      <c r="W590" s="8">
        <v>8.829647</v>
      </c>
      <c r="X590" s="8">
        <v>17790.6</v>
      </c>
      <c r="Y590" s="8">
        <v>8.625257999999999</v>
      </c>
      <c r="Z590" s="8">
        <v>641.8371000000001</v>
      </c>
      <c r="AA590" s="8">
        <v>0.2043886</v>
      </c>
      <c r="AB590" s="8">
        <v>4.32</v>
      </c>
      <c r="AD590" s="8">
        <v>8.302714</v>
      </c>
      <c r="AE590" s="8">
        <v>15869.14</v>
      </c>
      <c r="AF590" s="8">
        <v>8.102500000000001</v>
      </c>
      <c r="AG590" s="8">
        <v>564.4578</v>
      </c>
      <c r="AH590" s="8">
        <v>0.2002163</v>
      </c>
      <c r="AI590" s="8">
        <v>4.87</v>
      </c>
      <c r="AK590" s="8">
        <v>19.41125</v>
      </c>
      <c r="AL590" s="8">
        <v>745.5261</v>
      </c>
      <c r="AM590" s="8">
        <v>18.94396</v>
      </c>
      <c r="AN590" s="8">
        <v>2.737537</v>
      </c>
      <c r="AO590" s="8">
        <v>0.4672852</v>
      </c>
      <c r="AP590" s="8">
        <v>15.55</v>
      </c>
    </row>
    <row r="591" spans="1:42" ht="11.25">
      <c r="A591" s="7">
        <v>43980</v>
      </c>
      <c r="B591" s="8">
        <v>1.708468</v>
      </c>
      <c r="C591" s="8">
        <v>7259.76</v>
      </c>
      <c r="D591" s="8">
        <v>1.507081</v>
      </c>
      <c r="E591" s="8">
        <v>188.9165</v>
      </c>
      <c r="F591" s="8">
        <v>0.2013866</v>
      </c>
      <c r="G591" s="8">
        <v>4.59</v>
      </c>
      <c r="I591" s="8">
        <v>1.743563</v>
      </c>
      <c r="J591" s="8">
        <v>7144.311</v>
      </c>
      <c r="K591" s="8">
        <v>1.541696</v>
      </c>
      <c r="L591" s="8">
        <v>184.9572</v>
      </c>
      <c r="M591" s="8">
        <v>0.2018666</v>
      </c>
      <c r="N591" s="8">
        <v>4.58</v>
      </c>
      <c r="P591" s="8">
        <v>2.103441</v>
      </c>
      <c r="Q591" s="8">
        <v>780.4617000000001</v>
      </c>
      <c r="R591" s="8">
        <v>1.909037</v>
      </c>
      <c r="S591" s="8">
        <v>298.34</v>
      </c>
      <c r="T591" s="8">
        <v>0.1944038</v>
      </c>
      <c r="U591" s="8">
        <v>3.97</v>
      </c>
      <c r="W591" s="8">
        <v>1.710452</v>
      </c>
      <c r="X591" s="8">
        <v>18094.9</v>
      </c>
      <c r="Y591" s="8">
        <v>1.517871</v>
      </c>
      <c r="Z591" s="8">
        <v>651.5794000000001</v>
      </c>
      <c r="AA591" s="8">
        <v>0.1925809</v>
      </c>
      <c r="AB591" s="8">
        <v>4.15</v>
      </c>
      <c r="AD591" s="8">
        <v>0.1908858</v>
      </c>
      <c r="AE591" s="8">
        <v>15899.432</v>
      </c>
      <c r="AF591" s="8">
        <v>-0.048744</v>
      </c>
      <c r="AG591" s="8">
        <v>564.1827000000001</v>
      </c>
      <c r="AH591" s="8">
        <v>0.23963</v>
      </c>
      <c r="AI591" s="8">
        <v>4.73</v>
      </c>
      <c r="AK591" s="8">
        <v>2.535426</v>
      </c>
      <c r="AL591" s="8">
        <v>764.4284</v>
      </c>
      <c r="AM591" s="8">
        <v>2.119418</v>
      </c>
      <c r="AN591" s="8">
        <v>2.795557</v>
      </c>
      <c r="AO591" s="8">
        <v>0.4160082</v>
      </c>
      <c r="AP591" s="8">
        <v>15.17</v>
      </c>
    </row>
    <row r="592" spans="1:42" ht="11.25">
      <c r="A592" s="7">
        <v>44012</v>
      </c>
      <c r="B592" s="8">
        <v>2.737123</v>
      </c>
      <c r="C592" s="8">
        <v>7458.468</v>
      </c>
      <c r="D592" s="8">
        <v>2.133007</v>
      </c>
      <c r="E592" s="8">
        <v>192.9461</v>
      </c>
      <c r="F592" s="8">
        <v>0.6041164</v>
      </c>
      <c r="G592" s="8">
        <v>4.33</v>
      </c>
      <c r="I592" s="8">
        <v>2.716995</v>
      </c>
      <c r="J592" s="8">
        <v>7338.422</v>
      </c>
      <c r="K592" s="8">
        <v>2.115008</v>
      </c>
      <c r="L592" s="8">
        <v>188.869</v>
      </c>
      <c r="M592" s="8">
        <v>0.6019876</v>
      </c>
      <c r="N592" s="8">
        <v>4.31</v>
      </c>
      <c r="P592" s="8">
        <v>2.223685</v>
      </c>
      <c r="Q592" s="8">
        <v>797.8167000000001</v>
      </c>
      <c r="R592" s="8">
        <v>1.640732</v>
      </c>
      <c r="S592" s="8">
        <v>303.2348</v>
      </c>
      <c r="T592" s="8">
        <v>0.5829521</v>
      </c>
      <c r="U592" s="8">
        <v>3.78</v>
      </c>
      <c r="W592" s="8">
        <v>2.309578</v>
      </c>
      <c r="X592" s="8">
        <v>18512.81</v>
      </c>
      <c r="Y592" s="8">
        <v>1.776257</v>
      </c>
      <c r="Z592" s="8">
        <v>663.1531</v>
      </c>
      <c r="AA592" s="8">
        <v>0.5333209999999999</v>
      </c>
      <c r="AB592" s="8">
        <v>3.97</v>
      </c>
      <c r="AD592" s="8">
        <v>3.055164</v>
      </c>
      <c r="AE592" s="8">
        <v>16385.19</v>
      </c>
      <c r="AF592" s="8">
        <v>2.492119</v>
      </c>
      <c r="AG592" s="8">
        <v>578.2428</v>
      </c>
      <c r="AH592" s="8">
        <v>0.5630448</v>
      </c>
      <c r="AI592" s="8">
        <v>4.46</v>
      </c>
      <c r="AK592" s="8">
        <v>12.583174</v>
      </c>
      <c r="AL592" s="8">
        <v>860.6177</v>
      </c>
      <c r="AM592" s="8">
        <v>10.378191</v>
      </c>
      <c r="AN592" s="8">
        <v>3.085685</v>
      </c>
      <c r="AO592" s="8">
        <v>2.204983</v>
      </c>
      <c r="AP592" s="8">
        <v>11.64</v>
      </c>
    </row>
    <row r="593" spans="1:42" ht="11.25">
      <c r="A593" s="7">
        <v>44043</v>
      </c>
      <c r="B593" s="8">
        <v>3.772505</v>
      </c>
      <c r="C593" s="8">
        <v>7739.839</v>
      </c>
      <c r="D593" s="8">
        <v>3.621772</v>
      </c>
      <c r="E593" s="8">
        <v>199.9342</v>
      </c>
      <c r="F593" s="8">
        <v>0.1507335</v>
      </c>
      <c r="G593" s="8">
        <v>4.06</v>
      </c>
      <c r="I593" s="8">
        <v>3.87113</v>
      </c>
      <c r="J593" s="8">
        <v>7622.5</v>
      </c>
      <c r="K593" s="8">
        <v>3.71832</v>
      </c>
      <c r="L593" s="8">
        <v>195.8918</v>
      </c>
      <c r="M593" s="8">
        <v>0.1528103</v>
      </c>
      <c r="N593" s="8">
        <v>4.04</v>
      </c>
      <c r="P593" s="8">
        <v>4.342560000000001</v>
      </c>
      <c r="Q593" s="8">
        <v>832.4624</v>
      </c>
      <c r="R593" s="8">
        <v>4.222394</v>
      </c>
      <c r="S593" s="8">
        <v>316.0385</v>
      </c>
      <c r="T593" s="8">
        <v>0.12016582</v>
      </c>
      <c r="U593" s="8">
        <v>3.52</v>
      </c>
      <c r="W593" s="8">
        <v>3.816314</v>
      </c>
      <c r="X593" s="8">
        <v>19219.32</v>
      </c>
      <c r="Y593" s="8">
        <v>3.676045</v>
      </c>
      <c r="Z593" s="8">
        <v>687.5309000000001</v>
      </c>
      <c r="AA593" s="8">
        <v>0.1402695</v>
      </c>
      <c r="AB593" s="8">
        <v>3.73</v>
      </c>
      <c r="AD593" s="8">
        <v>4.047760999999999</v>
      </c>
      <c r="AE593" s="8">
        <v>17048.42</v>
      </c>
      <c r="AF593" s="8">
        <v>3.864515</v>
      </c>
      <c r="AG593" s="8">
        <v>600.5891</v>
      </c>
      <c r="AH593" s="8">
        <v>0.1832459</v>
      </c>
      <c r="AI593" s="8">
        <v>4.17</v>
      </c>
      <c r="AK593" s="8">
        <v>5.057691</v>
      </c>
      <c r="AL593" s="8">
        <v>904.1451000000001</v>
      </c>
      <c r="AM593" s="8">
        <v>4.631487</v>
      </c>
      <c r="AN593" s="8">
        <v>3.2286</v>
      </c>
      <c r="AO593" s="8">
        <v>0.4262037</v>
      </c>
      <c r="AP593" s="8">
        <v>10.82</v>
      </c>
    </row>
    <row r="594" spans="1:42" ht="11.25">
      <c r="A594" s="7">
        <v>44074</v>
      </c>
      <c r="B594" s="8">
        <v>0.3264472</v>
      </c>
      <c r="C594" s="8">
        <v>7765.106</v>
      </c>
      <c r="D594" s="8">
        <v>0.1553468</v>
      </c>
      <c r="E594" s="8">
        <v>200.2448</v>
      </c>
      <c r="F594" s="8">
        <v>0.1711004</v>
      </c>
      <c r="G594" s="8">
        <v>4.06</v>
      </c>
      <c r="I594" s="8">
        <v>0.232333</v>
      </c>
      <c r="J594" s="8">
        <v>7640.211</v>
      </c>
      <c r="K594" s="8">
        <v>0.06067776</v>
      </c>
      <c r="L594" s="8">
        <v>196.0107</v>
      </c>
      <c r="M594" s="8">
        <v>0.1716552</v>
      </c>
      <c r="N594" s="8">
        <v>4.05</v>
      </c>
      <c r="P594" s="8">
        <v>-0.11741993</v>
      </c>
      <c r="Q594" s="8">
        <v>831.4849</v>
      </c>
      <c r="R594" s="8">
        <v>-0.2844617</v>
      </c>
      <c r="S594" s="8">
        <v>315.1395</v>
      </c>
      <c r="T594" s="8">
        <v>0.1670417</v>
      </c>
      <c r="U594" s="8">
        <v>3.57</v>
      </c>
      <c r="W594" s="8">
        <v>0.136579</v>
      </c>
      <c r="X594" s="8">
        <v>19245.57</v>
      </c>
      <c r="Y594" s="8">
        <v>-0.03071475</v>
      </c>
      <c r="Z594" s="8">
        <v>687.32</v>
      </c>
      <c r="AA594" s="8">
        <v>0.1672938</v>
      </c>
      <c r="AB594" s="8">
        <v>3.74</v>
      </c>
      <c r="AD594" s="8">
        <v>0.7817472</v>
      </c>
      <c r="AE594" s="8">
        <v>17181.69</v>
      </c>
      <c r="AF594" s="8">
        <v>0.5721165</v>
      </c>
      <c r="AG594" s="8">
        <v>604.0251000000001</v>
      </c>
      <c r="AH594" s="8">
        <v>0.2096307</v>
      </c>
      <c r="AI594" s="8">
        <v>4.16</v>
      </c>
      <c r="AK594" s="8">
        <v>2.281684</v>
      </c>
      <c r="AL594" s="8">
        <v>924.7749</v>
      </c>
      <c r="AM594" s="8">
        <v>2.016793</v>
      </c>
      <c r="AN594" s="8">
        <v>3.293712</v>
      </c>
      <c r="AO594" s="8">
        <v>0.2648909</v>
      </c>
      <c r="AP594" s="8">
        <v>10.64</v>
      </c>
    </row>
    <row r="595" spans="1:42" ht="11.25">
      <c r="A595" s="7">
        <v>44104</v>
      </c>
      <c r="B595" s="8">
        <v>-2.5462</v>
      </c>
      <c r="C595" s="8">
        <v>7567.391000000001</v>
      </c>
      <c r="D595" s="8">
        <v>-3.100435</v>
      </c>
      <c r="E595" s="8">
        <v>194.0363</v>
      </c>
      <c r="F595" s="8">
        <v>0.5542362</v>
      </c>
      <c r="G595" s="8">
        <v>4.15</v>
      </c>
      <c r="I595" s="8">
        <v>-2.583551</v>
      </c>
      <c r="J595" s="8">
        <v>7442.822</v>
      </c>
      <c r="K595" s="8">
        <v>-3.150832</v>
      </c>
      <c r="L595" s="8">
        <v>189.8347</v>
      </c>
      <c r="M595" s="8">
        <v>0.5672815</v>
      </c>
      <c r="N595" s="8">
        <v>4.14</v>
      </c>
      <c r="P595" s="8">
        <v>-2.094946</v>
      </c>
      <c r="Q595" s="8">
        <v>814.0657</v>
      </c>
      <c r="R595" s="8">
        <v>-2.653147</v>
      </c>
      <c r="S595" s="8">
        <v>306.7784</v>
      </c>
      <c r="T595" s="8">
        <v>0.5582011</v>
      </c>
      <c r="U595" s="8">
        <v>3.65</v>
      </c>
      <c r="W595" s="8">
        <v>-2.663078</v>
      </c>
      <c r="X595" s="8">
        <v>18733.04</v>
      </c>
      <c r="Y595" s="8">
        <v>-3.173148</v>
      </c>
      <c r="Z595" s="8">
        <v>665.51</v>
      </c>
      <c r="AA595" s="8">
        <v>0.51007</v>
      </c>
      <c r="AB595" s="8">
        <v>3.84</v>
      </c>
      <c r="AD595" s="8">
        <v>-3.264945</v>
      </c>
      <c r="AE595" s="8">
        <v>16620.72</v>
      </c>
      <c r="AF595" s="8">
        <v>-3.788682</v>
      </c>
      <c r="AG595" s="8">
        <v>581.1406000000001</v>
      </c>
      <c r="AH595" s="8">
        <v>0.5237377</v>
      </c>
      <c r="AI595" s="8">
        <v>4.28</v>
      </c>
      <c r="AK595" s="8">
        <v>-0.9678258999999999</v>
      </c>
      <c r="AL595" s="8">
        <v>915.8246</v>
      </c>
      <c r="AM595" s="8">
        <v>-2.733283</v>
      </c>
      <c r="AN595" s="8">
        <v>3.203686</v>
      </c>
      <c r="AO595" s="8">
        <v>1.765457</v>
      </c>
      <c r="AP595" s="8">
        <v>10.54</v>
      </c>
    </row>
    <row r="596" spans="1:42" ht="11.25">
      <c r="A596" s="7">
        <v>44134</v>
      </c>
      <c r="B596" s="8">
        <v>-3.172267</v>
      </c>
      <c r="C596" s="8">
        <v>7327.333000000001</v>
      </c>
      <c r="D596" s="8">
        <v>-3.315035</v>
      </c>
      <c r="E596" s="8">
        <v>187.6039</v>
      </c>
      <c r="F596" s="8">
        <v>0.1427681</v>
      </c>
      <c r="G596" s="8">
        <v>4.3</v>
      </c>
      <c r="I596" s="8">
        <v>-3.226484</v>
      </c>
      <c r="J596" s="8">
        <v>7202.681</v>
      </c>
      <c r="K596" s="8">
        <v>-3.371284</v>
      </c>
      <c r="L596" s="8">
        <v>183.4348</v>
      </c>
      <c r="M596" s="8">
        <v>0.1447997</v>
      </c>
      <c r="N596" s="8">
        <v>4.28</v>
      </c>
      <c r="P596" s="8">
        <v>-3.344705</v>
      </c>
      <c r="Q596" s="8">
        <v>786.8376000000001</v>
      </c>
      <c r="R596" s="8">
        <v>-3.455657</v>
      </c>
      <c r="S596" s="8">
        <v>296.1772</v>
      </c>
      <c r="T596" s="8">
        <v>0.11095285</v>
      </c>
      <c r="U596" s="8">
        <v>3.78</v>
      </c>
      <c r="W596" s="8">
        <v>-3.354678</v>
      </c>
      <c r="X596" s="8">
        <v>18104.61</v>
      </c>
      <c r="Y596" s="8">
        <v>-3.4843</v>
      </c>
      <c r="Z596" s="8">
        <v>642.3217000000001</v>
      </c>
      <c r="AA596" s="8">
        <v>0.1296206</v>
      </c>
      <c r="AB596" s="8">
        <v>3.98</v>
      </c>
      <c r="AD596" s="8">
        <v>-2.613418</v>
      </c>
      <c r="AE596" s="8">
        <v>16186.353</v>
      </c>
      <c r="AF596" s="8">
        <v>-2.781137</v>
      </c>
      <c r="AG596" s="8">
        <v>564.9783</v>
      </c>
      <c r="AH596" s="8">
        <v>0.1677191</v>
      </c>
      <c r="AI596" s="8">
        <v>4.4</v>
      </c>
      <c r="AK596" s="8">
        <v>-0.5027796</v>
      </c>
      <c r="AL596" s="8">
        <v>911.22</v>
      </c>
      <c r="AM596" s="8">
        <v>-0.9766712999999999</v>
      </c>
      <c r="AN596" s="8">
        <v>3.172396</v>
      </c>
      <c r="AO596" s="8">
        <v>0.4738917</v>
      </c>
      <c r="AP596" s="8">
        <v>10.65</v>
      </c>
    </row>
    <row r="597" spans="1:42" ht="11.25">
      <c r="A597" s="7">
        <v>44165</v>
      </c>
      <c r="B597" s="8">
        <v>9.729619</v>
      </c>
      <c r="C597" s="8">
        <v>8040.254</v>
      </c>
      <c r="D597" s="8">
        <v>9.60646</v>
      </c>
      <c r="E597" s="8">
        <v>205.626</v>
      </c>
      <c r="F597" s="8">
        <v>0.12315941</v>
      </c>
      <c r="G597" s="8">
        <v>3.92</v>
      </c>
      <c r="I597" s="8">
        <v>9.646071</v>
      </c>
      <c r="J597" s="8">
        <v>7897.457</v>
      </c>
      <c r="K597" s="8">
        <v>9.5237</v>
      </c>
      <c r="L597" s="8">
        <v>200.9046</v>
      </c>
      <c r="M597" s="8">
        <v>0.12237072</v>
      </c>
      <c r="N597" s="8">
        <v>3.92</v>
      </c>
      <c r="P597" s="8">
        <v>7.613281</v>
      </c>
      <c r="Q597" s="8">
        <v>846.7418</v>
      </c>
      <c r="R597" s="8">
        <v>7.512435999999999</v>
      </c>
      <c r="S597" s="8">
        <v>318.4273</v>
      </c>
      <c r="T597" s="8">
        <v>0.10084486</v>
      </c>
      <c r="U597" s="8">
        <v>3.52</v>
      </c>
      <c r="W597" s="8">
        <v>9.223173</v>
      </c>
      <c r="X597" s="8">
        <v>19774.43</v>
      </c>
      <c r="Y597" s="8">
        <v>9.108459</v>
      </c>
      <c r="Z597" s="8">
        <v>700.8273</v>
      </c>
      <c r="AA597" s="8">
        <v>0.11471462</v>
      </c>
      <c r="AB597" s="8">
        <v>3.65</v>
      </c>
      <c r="AD597" s="8">
        <v>10.916581</v>
      </c>
      <c r="AE597" s="8">
        <v>17953.35</v>
      </c>
      <c r="AF597" s="8">
        <v>10.775273</v>
      </c>
      <c r="AG597" s="8">
        <v>625.8562000000001</v>
      </c>
      <c r="AH597" s="8">
        <v>0.1413078</v>
      </c>
      <c r="AI597" s="8">
        <v>3.98</v>
      </c>
      <c r="AK597" s="8">
        <v>18.373</v>
      </c>
      <c r="AL597" s="8">
        <v>1078.639</v>
      </c>
      <c r="AM597" s="8">
        <v>18.095</v>
      </c>
      <c r="AN597" s="8">
        <v>3.746441</v>
      </c>
      <c r="AO597" s="8">
        <v>0.2780037</v>
      </c>
      <c r="AP597" s="8">
        <v>9.05</v>
      </c>
    </row>
    <row r="598" spans="1:42" ht="11.25">
      <c r="A598" s="7">
        <v>44196</v>
      </c>
      <c r="B598" s="8">
        <v>2.756036</v>
      </c>
      <c r="C598" s="8">
        <v>8261.847</v>
      </c>
      <c r="D598" s="8">
        <v>2.099353</v>
      </c>
      <c r="E598" s="8">
        <v>209.9428</v>
      </c>
      <c r="F598" s="8">
        <v>0.6566832</v>
      </c>
      <c r="G598" s="8">
        <v>3.84</v>
      </c>
      <c r="I598" s="8">
        <v>2.684777</v>
      </c>
      <c r="J598" s="8">
        <v>8109.486</v>
      </c>
      <c r="K598" s="8">
        <v>2.027921</v>
      </c>
      <c r="L598" s="8">
        <v>204.9788</v>
      </c>
      <c r="M598" s="8">
        <v>0.6568558</v>
      </c>
      <c r="N598" s="8">
        <v>3.84</v>
      </c>
      <c r="P598" s="8">
        <v>2.29755</v>
      </c>
      <c r="Q598" s="8">
        <v>866.1962000000001</v>
      </c>
      <c r="R598" s="8">
        <v>1.646289</v>
      </c>
      <c r="S598" s="8">
        <v>323.6696</v>
      </c>
      <c r="T598" s="8">
        <v>0.6512612999999999</v>
      </c>
      <c r="U598" s="8">
        <v>3.45</v>
      </c>
      <c r="W598" s="8">
        <v>2.4498</v>
      </c>
      <c r="X598" s="8">
        <v>20258.86</v>
      </c>
      <c r="Y598" s="8">
        <v>1.859597</v>
      </c>
      <c r="Z598" s="8">
        <v>713.86</v>
      </c>
      <c r="AA598" s="8">
        <v>0.5902009</v>
      </c>
      <c r="AB598" s="8">
        <v>3.56</v>
      </c>
      <c r="AD598" s="8">
        <v>3.286662</v>
      </c>
      <c r="AE598" s="8">
        <v>18543.41</v>
      </c>
      <c r="AF598" s="8">
        <v>2.691797</v>
      </c>
      <c r="AG598" s="8">
        <v>642.703</v>
      </c>
      <c r="AH598" s="8">
        <v>0.5948656</v>
      </c>
      <c r="AI598" s="8">
        <v>3.86</v>
      </c>
      <c r="AK598" s="8">
        <v>7.165151</v>
      </c>
      <c r="AL598" s="8">
        <v>1155.925</v>
      </c>
      <c r="AM598" s="8">
        <v>5.234370999999999</v>
      </c>
      <c r="AN598" s="8">
        <v>3.942544</v>
      </c>
      <c r="AO598" s="8">
        <v>1.93078</v>
      </c>
      <c r="AP598" s="8">
        <v>8.99</v>
      </c>
    </row>
    <row r="599" spans="1:42" ht="11.25">
      <c r="A599" s="7">
        <v>44225</v>
      </c>
      <c r="B599" s="8">
        <v>-0.1622247</v>
      </c>
      <c r="C599" s="8">
        <v>8248.444</v>
      </c>
      <c r="D599" s="8">
        <v>-0.2613319</v>
      </c>
      <c r="E599" s="8">
        <v>209.3942</v>
      </c>
      <c r="F599" s="8">
        <v>0.09910716</v>
      </c>
      <c r="G599" s="8">
        <v>3.84</v>
      </c>
      <c r="I599" s="8">
        <v>-0.1900637</v>
      </c>
      <c r="J599" s="8">
        <v>8094.072</v>
      </c>
      <c r="K599" s="8">
        <v>-0.2893431</v>
      </c>
      <c r="L599" s="8">
        <v>204.3857</v>
      </c>
      <c r="M599" s="8">
        <v>0.09927942000000001</v>
      </c>
      <c r="N599" s="8">
        <v>3.83</v>
      </c>
      <c r="P599" s="8">
        <v>-0.11241455</v>
      </c>
      <c r="Q599" s="8">
        <v>865.2224</v>
      </c>
      <c r="R599" s="8">
        <v>-0.1848363</v>
      </c>
      <c r="S599" s="8">
        <v>323.0713</v>
      </c>
      <c r="T599" s="8">
        <v>0.07242171</v>
      </c>
      <c r="U599" s="8">
        <v>3.45</v>
      </c>
      <c r="W599" s="8">
        <v>-0.07115646</v>
      </c>
      <c r="X599" s="8">
        <v>20244.45</v>
      </c>
      <c r="Y599" s="8">
        <v>-0.1666084</v>
      </c>
      <c r="Z599" s="8">
        <v>712.6705000000001</v>
      </c>
      <c r="AA599" s="8">
        <v>0.09545197</v>
      </c>
      <c r="AB599" s="8">
        <v>3.55</v>
      </c>
      <c r="AD599" s="8">
        <v>0.10340655</v>
      </c>
      <c r="AE599" s="8">
        <v>18562.59</v>
      </c>
      <c r="AF599" s="8">
        <v>-0.01624015</v>
      </c>
      <c r="AG599" s="8">
        <v>642.5986</v>
      </c>
      <c r="AH599" s="8">
        <v>0.1196467</v>
      </c>
      <c r="AI599" s="8">
        <v>3.84</v>
      </c>
      <c r="AK599" s="8">
        <v>-2.406008</v>
      </c>
      <c r="AL599" s="8">
        <v>1128.113</v>
      </c>
      <c r="AM599" s="8">
        <v>-2.576622</v>
      </c>
      <c r="AN599" s="8">
        <v>3.84096</v>
      </c>
      <c r="AO599" s="8">
        <v>0.1706138</v>
      </c>
      <c r="AP599" s="8">
        <v>9.290000000000001</v>
      </c>
    </row>
    <row r="600" spans="1:42" ht="11.25">
      <c r="A600" s="7">
        <v>44253</v>
      </c>
      <c r="B600" s="8">
        <v>3.057108</v>
      </c>
      <c r="C600" s="8">
        <v>8500.607</v>
      </c>
      <c r="D600" s="8">
        <v>2.92959</v>
      </c>
      <c r="E600" s="8">
        <v>215.5286</v>
      </c>
      <c r="F600" s="8">
        <v>0.1275182</v>
      </c>
      <c r="G600" s="8">
        <v>3.72</v>
      </c>
      <c r="I600" s="8">
        <v>2.999234</v>
      </c>
      <c r="J600" s="8">
        <v>8336.833</v>
      </c>
      <c r="K600" s="8">
        <v>2.868318</v>
      </c>
      <c r="L600" s="8">
        <v>210.2481</v>
      </c>
      <c r="M600" s="8">
        <v>0.1309161</v>
      </c>
      <c r="N600" s="8">
        <v>3.73</v>
      </c>
      <c r="P600" s="8">
        <v>1.839376</v>
      </c>
      <c r="Q600" s="8">
        <v>881.1371</v>
      </c>
      <c r="R600" s="8">
        <v>1.712322</v>
      </c>
      <c r="S600" s="8">
        <v>328.6033</v>
      </c>
      <c r="T600" s="8">
        <v>0.1270535</v>
      </c>
      <c r="U600" s="8">
        <v>3.37</v>
      </c>
      <c r="W600" s="8">
        <v>2.722396</v>
      </c>
      <c r="X600" s="8">
        <v>20795.58</v>
      </c>
      <c r="Y600" s="8">
        <v>2.593296</v>
      </c>
      <c r="Z600" s="8">
        <v>731.1522</v>
      </c>
      <c r="AA600" s="8">
        <v>0.1291008</v>
      </c>
      <c r="AB600" s="8">
        <v>3.46</v>
      </c>
      <c r="AD600" s="8">
        <v>4.008124</v>
      </c>
      <c r="AE600" s="8">
        <v>19306.6</v>
      </c>
      <c r="AF600" s="8">
        <v>3.846212</v>
      </c>
      <c r="AG600" s="8">
        <v>667.3143</v>
      </c>
      <c r="AH600" s="8">
        <v>0.1619117</v>
      </c>
      <c r="AI600" s="8">
        <v>3.71</v>
      </c>
      <c r="AK600" s="8">
        <v>8.284666</v>
      </c>
      <c r="AL600" s="8">
        <v>1221.573</v>
      </c>
      <c r="AM600" s="8">
        <v>8.12123</v>
      </c>
      <c r="AN600" s="8">
        <v>4.152893</v>
      </c>
      <c r="AO600" s="8">
        <v>0.1634359</v>
      </c>
      <c r="AP600" s="8">
        <v>8.58</v>
      </c>
    </row>
    <row r="601" spans="1:42" ht="11.25">
      <c r="A601" s="7">
        <v>44286</v>
      </c>
      <c r="B601" s="8">
        <v>5.434918</v>
      </c>
      <c r="C601" s="8">
        <v>8962.608</v>
      </c>
      <c r="D601" s="8">
        <v>4.853736</v>
      </c>
      <c r="E601" s="8">
        <v>225.99</v>
      </c>
      <c r="F601" s="8">
        <v>0.5811824999999999</v>
      </c>
      <c r="G601" s="8">
        <v>3.56</v>
      </c>
      <c r="I601" s="8">
        <v>5.542907</v>
      </c>
      <c r="J601" s="8">
        <v>8798.936</v>
      </c>
      <c r="K601" s="8">
        <v>4.96537</v>
      </c>
      <c r="L601" s="8">
        <v>220.6877</v>
      </c>
      <c r="M601" s="8">
        <v>0.5775371</v>
      </c>
      <c r="N601" s="8">
        <v>3.57</v>
      </c>
      <c r="P601" s="8">
        <v>6.116593</v>
      </c>
      <c r="Q601" s="8">
        <v>935.0327000000001</v>
      </c>
      <c r="R601" s="8">
        <v>5.555954</v>
      </c>
      <c r="S601" s="8">
        <v>346.8604</v>
      </c>
      <c r="T601" s="8">
        <v>0.5606388999999999</v>
      </c>
      <c r="U601" s="8">
        <v>3.26</v>
      </c>
      <c r="W601" s="8">
        <v>5.526472</v>
      </c>
      <c r="X601" s="8">
        <v>21944.85</v>
      </c>
      <c r="Y601" s="8">
        <v>5.003366</v>
      </c>
      <c r="Z601" s="8">
        <v>767.7344</v>
      </c>
      <c r="AA601" s="8">
        <v>0.5231061</v>
      </c>
      <c r="AB601" s="8">
        <v>3.31</v>
      </c>
      <c r="AD601" s="8">
        <v>4.568777</v>
      </c>
      <c r="AE601" s="8">
        <v>20188.68</v>
      </c>
      <c r="AF601" s="8">
        <v>4.017274</v>
      </c>
      <c r="AG601" s="8">
        <v>694.1221</v>
      </c>
      <c r="AH601" s="8">
        <v>0.5515027</v>
      </c>
      <c r="AI601" s="8">
        <v>3.57</v>
      </c>
      <c r="AK601" s="8">
        <v>5.862</v>
      </c>
      <c r="AL601" s="8">
        <v>1293.182</v>
      </c>
      <c r="AM601" s="8">
        <v>4.273859</v>
      </c>
      <c r="AN601" s="8">
        <v>4.330381</v>
      </c>
      <c r="AO601" s="8">
        <v>1.588139</v>
      </c>
      <c r="AP601" s="8">
        <v>8.27</v>
      </c>
    </row>
    <row r="602" spans="1:42" ht="11.25">
      <c r="A602" s="7">
        <v>44316</v>
      </c>
      <c r="B602" s="8">
        <v>7.889110000000001</v>
      </c>
      <c r="C602" s="8">
        <v>9669.679</v>
      </c>
      <c r="D602" s="8">
        <v>7.714988999999999</v>
      </c>
      <c r="E602" s="8">
        <v>243.4249</v>
      </c>
      <c r="F602" s="8">
        <v>0.1741204</v>
      </c>
      <c r="G602" s="8">
        <v>3.32</v>
      </c>
      <c r="I602" s="8">
        <v>7.929996999999999</v>
      </c>
      <c r="J602" s="8">
        <v>9496.69</v>
      </c>
      <c r="K602" s="8">
        <v>7.752</v>
      </c>
      <c r="L602" s="8">
        <v>237.7954</v>
      </c>
      <c r="M602" s="8">
        <v>0.1779966</v>
      </c>
      <c r="N602" s="8">
        <v>3.32</v>
      </c>
      <c r="P602" s="8">
        <v>8.325108</v>
      </c>
      <c r="Q602" s="8">
        <v>1012.8752</v>
      </c>
      <c r="R602" s="8">
        <v>8.154933</v>
      </c>
      <c r="S602" s="8">
        <v>375.1466</v>
      </c>
      <c r="T602" s="8">
        <v>0.1701746</v>
      </c>
      <c r="U602" s="8">
        <v>3.02</v>
      </c>
      <c r="W602" s="8">
        <v>8.117125999999999</v>
      </c>
      <c r="X602" s="8">
        <v>23726.14</v>
      </c>
      <c r="Y602" s="8">
        <v>7.952533</v>
      </c>
      <c r="Z602" s="8">
        <v>828.7888</v>
      </c>
      <c r="AA602" s="8">
        <v>0.1645937</v>
      </c>
      <c r="AB602" s="8">
        <v>3.07</v>
      </c>
      <c r="AD602" s="8">
        <v>8.056428</v>
      </c>
      <c r="AE602" s="8">
        <v>21815.16</v>
      </c>
      <c r="AF602" s="8">
        <v>7.909707999999999</v>
      </c>
      <c r="AG602" s="8">
        <v>749.0252</v>
      </c>
      <c r="AH602" s="8">
        <v>0.1467195</v>
      </c>
      <c r="AI602" s="8">
        <v>3.31</v>
      </c>
      <c r="AK602" s="8">
        <v>4.503022</v>
      </c>
      <c r="AL602" s="8">
        <v>1351.414</v>
      </c>
      <c r="AM602" s="8">
        <v>4.087491</v>
      </c>
      <c r="AN602" s="8">
        <v>4.507385</v>
      </c>
      <c r="AO602" s="8">
        <v>0.4155307</v>
      </c>
      <c r="AP602" s="8">
        <v>8.03</v>
      </c>
    </row>
    <row r="603" spans="1:42" ht="11.25">
      <c r="A603" s="7">
        <v>44344</v>
      </c>
      <c r="B603" s="8">
        <v>0.7808105</v>
      </c>
      <c r="C603" s="8">
        <v>9745.181</v>
      </c>
      <c r="D603" s="8">
        <v>0.6528641</v>
      </c>
      <c r="E603" s="8">
        <v>245.0141</v>
      </c>
      <c r="F603" s="8">
        <v>0.1279464</v>
      </c>
      <c r="G603" s="8">
        <v>3.16</v>
      </c>
      <c r="I603" s="8">
        <v>0.798153</v>
      </c>
      <c r="J603" s="8">
        <v>9572.489</v>
      </c>
      <c r="K603" s="8">
        <v>0.6690552</v>
      </c>
      <c r="L603" s="8">
        <v>239.3864</v>
      </c>
      <c r="M603" s="8">
        <v>0.1290979</v>
      </c>
      <c r="N603" s="8">
        <v>3.17</v>
      </c>
      <c r="P603" s="8">
        <v>1.145363</v>
      </c>
      <c r="Q603" s="8">
        <v>1024.476</v>
      </c>
      <c r="R603" s="8">
        <v>1.024335</v>
      </c>
      <c r="S603" s="8">
        <v>378.9894</v>
      </c>
      <c r="T603" s="8">
        <v>0.12102818</v>
      </c>
      <c r="U603" s="8">
        <v>2.94</v>
      </c>
      <c r="W603" s="8">
        <v>0.8230731</v>
      </c>
      <c r="X603" s="8">
        <v>23921.42</v>
      </c>
      <c r="Y603" s="8">
        <v>0.6981913</v>
      </c>
      <c r="Z603" s="8">
        <v>834.5753000000001</v>
      </c>
      <c r="AA603" s="8">
        <v>0.1248818</v>
      </c>
      <c r="AB603" s="8">
        <v>2.91</v>
      </c>
      <c r="AD603" s="8">
        <v>1.02362</v>
      </c>
      <c r="AE603" s="8">
        <v>22038.47</v>
      </c>
      <c r="AF603" s="8">
        <v>0.8746347</v>
      </c>
      <c r="AG603" s="8">
        <v>755.5764</v>
      </c>
      <c r="AH603" s="8">
        <v>0.1489857</v>
      </c>
      <c r="AI603" s="8">
        <v>3.11</v>
      </c>
      <c r="AK603" s="8">
        <v>0.32968</v>
      </c>
      <c r="AL603" s="8">
        <v>1355.87</v>
      </c>
      <c r="AM603" s="8">
        <v>0.12138723</v>
      </c>
      <c r="AN603" s="8">
        <v>4.512856999999999</v>
      </c>
      <c r="AO603" s="8">
        <v>0.2082928</v>
      </c>
      <c r="AP603" s="8">
        <v>8.040000000000001</v>
      </c>
    </row>
    <row r="604" spans="1:42" ht="11.25">
      <c r="A604" s="7">
        <v>44377</v>
      </c>
      <c r="B604" s="8">
        <v>2.740591</v>
      </c>
      <c r="C604" s="8">
        <v>10012.256</v>
      </c>
      <c r="D604" s="8">
        <v>2.211841</v>
      </c>
      <c r="E604" s="8">
        <v>250.4334</v>
      </c>
      <c r="F604" s="8">
        <v>0.5287492</v>
      </c>
      <c r="G604" s="8">
        <v>3.1</v>
      </c>
      <c r="I604" s="8">
        <v>2.719425</v>
      </c>
      <c r="J604" s="8">
        <v>9832.806</v>
      </c>
      <c r="K604" s="8">
        <v>2.193063</v>
      </c>
      <c r="L604" s="8">
        <v>244.6363</v>
      </c>
      <c r="M604" s="8">
        <v>0.5263627</v>
      </c>
      <c r="N604" s="8">
        <v>3.1</v>
      </c>
      <c r="P604" s="8">
        <v>2.78653</v>
      </c>
      <c r="Q604" s="8">
        <v>1053.024</v>
      </c>
      <c r="R604" s="8">
        <v>2.269681</v>
      </c>
      <c r="S604" s="8">
        <v>387.5912</v>
      </c>
      <c r="T604" s="8">
        <v>0.5168480999999999</v>
      </c>
      <c r="U604" s="8">
        <v>2.88</v>
      </c>
      <c r="W604" s="8">
        <v>2.770228</v>
      </c>
      <c r="X604" s="8">
        <v>24584.1</v>
      </c>
      <c r="Y604" s="8">
        <v>2.290274</v>
      </c>
      <c r="Z604" s="8">
        <v>853.6893</v>
      </c>
      <c r="AA604" s="8">
        <v>0.4799533</v>
      </c>
      <c r="AB604" s="8">
        <v>2.85</v>
      </c>
      <c r="AD604" s="8">
        <v>2.614422</v>
      </c>
      <c r="AE604" s="8">
        <v>22614.65</v>
      </c>
      <c r="AF604" s="8">
        <v>2.139724</v>
      </c>
      <c r="AG604" s="8">
        <v>771.7437</v>
      </c>
      <c r="AH604" s="8">
        <v>0.4746976</v>
      </c>
      <c r="AI604" s="8">
        <v>3.04</v>
      </c>
      <c r="AK604" s="8">
        <v>1.756374</v>
      </c>
      <c r="AL604" s="8">
        <v>1379.684</v>
      </c>
      <c r="AM604" s="8">
        <v>0.3504503</v>
      </c>
      <c r="AN604" s="8">
        <v>4.528671999999999</v>
      </c>
      <c r="AO604" s="8">
        <v>1.405923</v>
      </c>
      <c r="AP604" s="8">
        <v>7.97</v>
      </c>
    </row>
    <row r="605" spans="1:42" ht="11.25">
      <c r="A605" s="7">
        <v>44407</v>
      </c>
      <c r="B605" s="8">
        <v>4.011512</v>
      </c>
      <c r="C605" s="8">
        <v>10413.9</v>
      </c>
      <c r="D605" s="8">
        <v>3.886839</v>
      </c>
      <c r="E605" s="8">
        <v>260.1674</v>
      </c>
      <c r="F605" s="8">
        <v>0.12467289</v>
      </c>
      <c r="G605" s="8">
        <v>2.98</v>
      </c>
      <c r="I605" s="8">
        <v>4.025455</v>
      </c>
      <c r="J605" s="8">
        <v>10228.621</v>
      </c>
      <c r="K605" s="8">
        <v>3.899163</v>
      </c>
      <c r="L605" s="8">
        <v>254.1751</v>
      </c>
      <c r="M605" s="8">
        <v>0.1262925</v>
      </c>
      <c r="N605" s="8">
        <v>2.99</v>
      </c>
      <c r="P605" s="8">
        <v>4.5971</v>
      </c>
      <c r="Q605" s="8">
        <v>1101.432</v>
      </c>
      <c r="R605" s="8">
        <v>4.494981</v>
      </c>
      <c r="S605" s="8">
        <v>405.0134</v>
      </c>
      <c r="T605" s="8">
        <v>0.10211897</v>
      </c>
      <c r="U605" s="8">
        <v>2.77</v>
      </c>
      <c r="W605" s="8">
        <v>4.364436</v>
      </c>
      <c r="X605" s="8">
        <v>25657.05</v>
      </c>
      <c r="Y605" s="8">
        <v>4.251843</v>
      </c>
      <c r="Z605" s="8">
        <v>889.9869</v>
      </c>
      <c r="AA605" s="8">
        <v>0.1125927</v>
      </c>
      <c r="AB605" s="8">
        <v>2.73</v>
      </c>
      <c r="AD605" s="8">
        <v>4.808703</v>
      </c>
      <c r="AE605" s="8">
        <v>23702.12</v>
      </c>
      <c r="AF605" s="8">
        <v>4.667782</v>
      </c>
      <c r="AG605" s="8">
        <v>807.767</v>
      </c>
      <c r="AH605" s="8">
        <v>0.1409211</v>
      </c>
      <c r="AI605" s="8">
        <v>2.91</v>
      </c>
      <c r="AK605" s="8">
        <v>-2.545603</v>
      </c>
      <c r="AL605" s="8">
        <v>1344.562</v>
      </c>
      <c r="AM605" s="8">
        <v>-2.927074</v>
      </c>
      <c r="AN605" s="8">
        <v>4.396114</v>
      </c>
      <c r="AO605" s="8">
        <v>0.3814707</v>
      </c>
      <c r="AP605" s="8">
        <v>8.25</v>
      </c>
    </row>
    <row r="606" spans="1:42" ht="11.25">
      <c r="A606" s="7">
        <v>44439</v>
      </c>
      <c r="B606" s="8">
        <v>2.142196</v>
      </c>
      <c r="C606" s="8">
        <v>10636.985</v>
      </c>
      <c r="D606" s="8">
        <v>2.02102</v>
      </c>
      <c r="E606" s="8">
        <v>265.4254</v>
      </c>
      <c r="F606" s="8">
        <v>0.12117672</v>
      </c>
      <c r="G606" s="8">
        <v>2.93</v>
      </c>
      <c r="I606" s="8">
        <v>2.120146</v>
      </c>
      <c r="J606" s="8">
        <v>10445.482</v>
      </c>
      <c r="K606" s="8">
        <v>1.998051</v>
      </c>
      <c r="L606" s="8">
        <v>259.2536</v>
      </c>
      <c r="M606" s="8">
        <v>0.122095</v>
      </c>
      <c r="N606" s="8">
        <v>2.94</v>
      </c>
      <c r="P606" s="8">
        <v>2.421833</v>
      </c>
      <c r="Q606" s="8">
        <v>1128.107</v>
      </c>
      <c r="R606" s="8">
        <v>2.311023</v>
      </c>
      <c r="S606" s="8">
        <v>414.3733</v>
      </c>
      <c r="T606" s="8">
        <v>0.1108098</v>
      </c>
      <c r="U606" s="8">
        <v>2.71</v>
      </c>
      <c r="W606" s="8">
        <v>2.083262</v>
      </c>
      <c r="X606" s="8">
        <v>26191.56</v>
      </c>
      <c r="Y606" s="8">
        <v>1.965906</v>
      </c>
      <c r="Z606" s="8">
        <v>907.4832</v>
      </c>
      <c r="AA606" s="8">
        <v>0.1173569</v>
      </c>
      <c r="AB606" s="8">
        <v>2.69</v>
      </c>
      <c r="AD606" s="8">
        <v>1.841467</v>
      </c>
      <c r="AE606" s="8">
        <v>24138.58</v>
      </c>
      <c r="AF606" s="8">
        <v>1.701866</v>
      </c>
      <c r="AG606" s="8">
        <v>821.5141</v>
      </c>
      <c r="AH606" s="8">
        <v>0.1396018</v>
      </c>
      <c r="AI606" s="8">
        <v>2.87</v>
      </c>
      <c r="AK606" s="8">
        <v>2.881877</v>
      </c>
      <c r="AL606" s="8">
        <v>1383.311</v>
      </c>
      <c r="AM606" s="8">
        <v>2.663637</v>
      </c>
      <c r="AN606" s="8">
        <v>4.513211</v>
      </c>
      <c r="AO606" s="8">
        <v>0.2182395</v>
      </c>
      <c r="AP606" s="8">
        <v>8.05</v>
      </c>
    </row>
    <row r="607" spans="1:42" ht="11.25">
      <c r="A607" s="7">
        <v>44469</v>
      </c>
      <c r="B607" s="8">
        <v>-5.729028</v>
      </c>
      <c r="C607" s="8">
        <v>10027.59</v>
      </c>
      <c r="D607" s="8">
        <v>-6.233645</v>
      </c>
      <c r="E607" s="8">
        <v>248.8797</v>
      </c>
      <c r="F607" s="8">
        <v>0.5046167</v>
      </c>
      <c r="G607" s="8">
        <v>3.18</v>
      </c>
      <c r="I607" s="8">
        <v>-5.750026999999999</v>
      </c>
      <c r="J607" s="8">
        <v>9844.864</v>
      </c>
      <c r="K607" s="8">
        <v>-6.252419</v>
      </c>
      <c r="L607" s="8">
        <v>243.044</v>
      </c>
      <c r="M607" s="8">
        <v>0.5023923</v>
      </c>
      <c r="N607" s="8">
        <v>3.18</v>
      </c>
      <c r="P607" s="8">
        <v>-6.168467</v>
      </c>
      <c r="Q607" s="8">
        <v>1058.52</v>
      </c>
      <c r="R607" s="8">
        <v>-6.661677999999999</v>
      </c>
      <c r="S607" s="8">
        <v>386.7691</v>
      </c>
      <c r="T607" s="8">
        <v>0.4932117</v>
      </c>
      <c r="U607" s="8">
        <v>2.96</v>
      </c>
      <c r="W607" s="8">
        <v>-5.92163</v>
      </c>
      <c r="X607" s="8">
        <v>24640.59</v>
      </c>
      <c r="Y607" s="8">
        <v>-6.377196</v>
      </c>
      <c r="Z607" s="8">
        <v>849.6111000000001</v>
      </c>
      <c r="AA607" s="8">
        <v>0.4555655</v>
      </c>
      <c r="AB607" s="8">
        <v>2.92</v>
      </c>
      <c r="AD607" s="8">
        <v>-5.398650000000001</v>
      </c>
      <c r="AE607" s="8">
        <v>22835.43</v>
      </c>
      <c r="AF607" s="8">
        <v>-5.856926</v>
      </c>
      <c r="AG607" s="8">
        <v>773.3986</v>
      </c>
      <c r="AH607" s="8">
        <v>0.4582763</v>
      </c>
      <c r="AI607" s="8">
        <v>3.09</v>
      </c>
      <c r="AK607" s="8">
        <v>-2.272723</v>
      </c>
      <c r="AL607" s="8">
        <v>1351.872</v>
      </c>
      <c r="AM607" s="8">
        <v>-3.7144</v>
      </c>
      <c r="AN607" s="8">
        <v>4.345572</v>
      </c>
      <c r="AO607" s="8">
        <v>1.441679</v>
      </c>
      <c r="AP607" s="8">
        <v>8.41</v>
      </c>
    </row>
    <row r="608" spans="1:42" ht="11.25">
      <c r="A608" s="7">
        <v>44498</v>
      </c>
      <c r="B608" s="8">
        <v>6.918495</v>
      </c>
      <c r="C608" s="8">
        <v>10721.348</v>
      </c>
      <c r="D608" s="8">
        <v>6.805423999999999</v>
      </c>
      <c r="E608" s="8">
        <v>265.817</v>
      </c>
      <c r="F608" s="8">
        <v>0.11307049</v>
      </c>
      <c r="G608" s="8">
        <v>3.04</v>
      </c>
      <c r="I608" s="8">
        <v>6.92262</v>
      </c>
      <c r="J608" s="8">
        <v>10526.387</v>
      </c>
      <c r="K608" s="8">
        <v>6.805568999999999</v>
      </c>
      <c r="L608" s="8">
        <v>259.5845</v>
      </c>
      <c r="M608" s="8">
        <v>0.11705112</v>
      </c>
      <c r="N608" s="8">
        <v>3.05</v>
      </c>
      <c r="P608" s="8">
        <v>7.1702</v>
      </c>
      <c r="Q608" s="8">
        <v>1134.418</v>
      </c>
      <c r="R608" s="8">
        <v>7.075758</v>
      </c>
      <c r="S608" s="8">
        <v>414.136</v>
      </c>
      <c r="T608" s="8">
        <v>0.09444189</v>
      </c>
      <c r="U608" s="8">
        <v>2.84</v>
      </c>
      <c r="W608" s="8">
        <v>7.077878999999999</v>
      </c>
      <c r="X608" s="8">
        <v>26384.62</v>
      </c>
      <c r="Y608" s="8">
        <v>6.975944999999999</v>
      </c>
      <c r="Z608" s="8">
        <v>908.8796000000001</v>
      </c>
      <c r="AA608" s="8">
        <v>0.10193443</v>
      </c>
      <c r="AB608" s="8">
        <v>2.79</v>
      </c>
      <c r="AD608" s="8">
        <v>7.601158</v>
      </c>
      <c r="AE608" s="8">
        <v>24571.18</v>
      </c>
      <c r="AF608" s="8">
        <v>7.509830000000001</v>
      </c>
      <c r="AG608" s="8">
        <v>831.4796</v>
      </c>
      <c r="AH608" s="8">
        <v>0.09132767</v>
      </c>
      <c r="AI608" s="8">
        <v>2.88</v>
      </c>
      <c r="AK608" s="8">
        <v>3.847011</v>
      </c>
      <c r="AL608" s="8">
        <v>1403.879</v>
      </c>
      <c r="AM608" s="8">
        <v>3.437339</v>
      </c>
      <c r="AN608" s="8">
        <v>4.494943999999999</v>
      </c>
      <c r="AO608" s="8">
        <v>0.4096723</v>
      </c>
      <c r="AP608" s="8">
        <v>8.23</v>
      </c>
    </row>
    <row r="609" spans="1:42" ht="11.25">
      <c r="A609" s="7">
        <v>44530</v>
      </c>
      <c r="B609" s="8">
        <v>-1.275004</v>
      </c>
      <c r="C609" s="8">
        <v>10584.65</v>
      </c>
      <c r="D609" s="8">
        <v>-1.408795</v>
      </c>
      <c r="E609" s="8">
        <v>262.0722</v>
      </c>
      <c r="F609" s="8">
        <v>0.1337904</v>
      </c>
      <c r="G609" s="8">
        <v>3.1</v>
      </c>
      <c r="I609" s="8">
        <v>-1.227488</v>
      </c>
      <c r="J609" s="8">
        <v>10397.177</v>
      </c>
      <c r="K609" s="8">
        <v>-1.362567</v>
      </c>
      <c r="L609" s="8">
        <v>256.0475</v>
      </c>
      <c r="M609" s="8">
        <v>0.1350784</v>
      </c>
      <c r="N609" s="8">
        <v>3.1</v>
      </c>
      <c r="P609" s="8">
        <v>-0.9942042999999999</v>
      </c>
      <c r="Q609" s="8">
        <v>1123.14</v>
      </c>
      <c r="R609" s="8">
        <v>-1.124145</v>
      </c>
      <c r="S609" s="8">
        <v>409.4805</v>
      </c>
      <c r="T609" s="8">
        <v>0.1299404</v>
      </c>
      <c r="U609" s="8">
        <v>2.89</v>
      </c>
      <c r="W609" s="8">
        <v>-1.013621</v>
      </c>
      <c r="X609" s="8">
        <v>26117.18</v>
      </c>
      <c r="Y609" s="8">
        <v>-1.14486</v>
      </c>
      <c r="Z609" s="8">
        <v>898.4742</v>
      </c>
      <c r="AA609" s="8">
        <v>0.1312381</v>
      </c>
      <c r="AB609" s="8">
        <v>2.84</v>
      </c>
      <c r="AD609" s="8">
        <v>-0.6746521999999999</v>
      </c>
      <c r="AE609" s="8">
        <v>24405.41</v>
      </c>
      <c r="AF609" s="8">
        <v>-0.8307914</v>
      </c>
      <c r="AG609" s="8">
        <v>824.5717000000001</v>
      </c>
      <c r="AH609" s="8">
        <v>0.1561393</v>
      </c>
      <c r="AI609" s="8">
        <v>2.92</v>
      </c>
      <c r="AK609" s="8">
        <v>-5.594075</v>
      </c>
      <c r="AL609" s="8">
        <v>1325.345</v>
      </c>
      <c r="AM609" s="8">
        <v>-5.806338999999999</v>
      </c>
      <c r="AN609" s="8">
        <v>4.233953</v>
      </c>
      <c r="AO609" s="8">
        <v>0.2122645</v>
      </c>
      <c r="AP609" s="8">
        <v>8.73</v>
      </c>
    </row>
    <row r="610" spans="1:42" ht="11.25">
      <c r="A610" s="7">
        <v>44561</v>
      </c>
      <c r="B610" s="8">
        <v>9.18154</v>
      </c>
      <c r="C610" s="8">
        <v>11556.484</v>
      </c>
      <c r="D610" s="8">
        <v>8.6013</v>
      </c>
      <c r="E610" s="8">
        <v>284.6138</v>
      </c>
      <c r="F610" s="8">
        <v>0.5802421999999999</v>
      </c>
      <c r="G610" s="8">
        <v>2.85</v>
      </c>
      <c r="I610" s="8">
        <v>9.2109</v>
      </c>
      <c r="J610" s="8">
        <v>11354.851</v>
      </c>
      <c r="K610" s="8">
        <v>8.632577</v>
      </c>
      <c r="L610" s="8">
        <v>278.151</v>
      </c>
      <c r="M610" s="8">
        <v>0.5783233999999999</v>
      </c>
      <c r="N610" s="8">
        <v>2.85</v>
      </c>
      <c r="P610" s="8">
        <v>9.739158</v>
      </c>
      <c r="Q610" s="8">
        <v>1232.524</v>
      </c>
      <c r="R610" s="8">
        <v>9.175004</v>
      </c>
      <c r="S610" s="8">
        <v>447.0503</v>
      </c>
      <c r="T610" s="8">
        <v>0.5641537</v>
      </c>
      <c r="U610" s="8">
        <v>2.59</v>
      </c>
      <c r="W610" s="8">
        <v>9.603878</v>
      </c>
      <c r="X610" s="8">
        <v>28625.44</v>
      </c>
      <c r="Y610" s="8">
        <v>9.082994</v>
      </c>
      <c r="Z610" s="8">
        <v>980.0825000000001</v>
      </c>
      <c r="AA610" s="8">
        <v>0.5208845</v>
      </c>
      <c r="AB610" s="8">
        <v>2.59</v>
      </c>
      <c r="AD610" s="8">
        <v>8.831840999999999</v>
      </c>
      <c r="AE610" s="8">
        <v>26560.86</v>
      </c>
      <c r="AF610" s="8">
        <v>8.322645</v>
      </c>
      <c r="AG610" s="8">
        <v>893.1979</v>
      </c>
      <c r="AH610" s="8">
        <v>0.5091962999999999</v>
      </c>
      <c r="AI610" s="8">
        <v>2.72</v>
      </c>
      <c r="AK610" s="8">
        <v>0.8536655</v>
      </c>
      <c r="AL610" s="8">
        <v>1336.659</v>
      </c>
      <c r="AM610" s="8">
        <v>-0.9247035</v>
      </c>
      <c r="AN610" s="8">
        <v>4.1948</v>
      </c>
      <c r="AO610" s="8">
        <v>1.778369</v>
      </c>
      <c r="AP610" s="8">
        <v>8.91</v>
      </c>
    </row>
    <row r="611" spans="1:42" ht="11.25">
      <c r="A611" s="7">
        <v>44592</v>
      </c>
      <c r="B611" s="8">
        <v>-7.712213999999999</v>
      </c>
      <c r="C611" s="8">
        <v>10665.224</v>
      </c>
      <c r="D611" s="8">
        <v>-7.790035</v>
      </c>
      <c r="E611" s="8">
        <v>262.4423</v>
      </c>
      <c r="F611" s="8">
        <v>0.07782173</v>
      </c>
      <c r="G611" s="8">
        <v>3.08</v>
      </c>
      <c r="I611" s="8">
        <v>-7.678463</v>
      </c>
      <c r="J611" s="8">
        <v>10482.973</v>
      </c>
      <c r="K611" s="8">
        <v>-7.757512999999999</v>
      </c>
      <c r="L611" s="8">
        <v>256.5734</v>
      </c>
      <c r="M611" s="8">
        <v>0.07904911</v>
      </c>
      <c r="N611" s="8">
        <v>3.08</v>
      </c>
      <c r="P611" s="8">
        <v>-8.124187</v>
      </c>
      <c r="Q611" s="8">
        <v>1132.391</v>
      </c>
      <c r="R611" s="8">
        <v>-8.180949</v>
      </c>
      <c r="S611" s="8">
        <v>410.4774</v>
      </c>
      <c r="T611" s="8">
        <v>0.0567627</v>
      </c>
      <c r="U611" s="8">
        <v>2.83</v>
      </c>
      <c r="W611" s="8">
        <v>-7.932525</v>
      </c>
      <c r="X611" s="8">
        <v>26354.72</v>
      </c>
      <c r="Y611" s="8">
        <v>-8.006834</v>
      </c>
      <c r="Z611" s="8">
        <v>901.6089000000001</v>
      </c>
      <c r="AA611" s="8">
        <v>0.07430935</v>
      </c>
      <c r="AB611" s="8">
        <v>2.8</v>
      </c>
      <c r="AD611" s="8">
        <v>-6.847308</v>
      </c>
      <c r="AE611" s="8">
        <v>24742.16</v>
      </c>
      <c r="AF611" s="8">
        <v>-6.939174</v>
      </c>
      <c r="AG611" s="8">
        <v>831.2173</v>
      </c>
      <c r="AH611" s="8">
        <v>0.09186649</v>
      </c>
      <c r="AI611" s="8">
        <v>2.91</v>
      </c>
      <c r="AK611" s="8">
        <v>-1.794218</v>
      </c>
      <c r="AL611" s="8">
        <v>1312.676</v>
      </c>
      <c r="AM611" s="8">
        <v>-1.981414</v>
      </c>
      <c r="AN611" s="8">
        <v>4.111685</v>
      </c>
      <c r="AO611" s="8">
        <v>0.1871961</v>
      </c>
      <c r="AP611" s="8">
        <v>9.06</v>
      </c>
    </row>
    <row r="612" spans="1:42" ht="11.25">
      <c r="A612" s="7">
        <v>44620</v>
      </c>
      <c r="B612" s="8">
        <v>-3.9166</v>
      </c>
      <c r="C612" s="8">
        <v>10247.509</v>
      </c>
      <c r="D612" s="8">
        <v>-4.012466</v>
      </c>
      <c r="E612" s="8">
        <v>251.9119</v>
      </c>
      <c r="F612" s="8">
        <v>0.09586692000000001</v>
      </c>
      <c r="G612" s="8">
        <v>3.21</v>
      </c>
      <c r="I612" s="8">
        <v>-3.991011</v>
      </c>
      <c r="J612" s="8">
        <v>10064.596</v>
      </c>
      <c r="K612" s="8">
        <v>-4.088982</v>
      </c>
      <c r="L612" s="8">
        <v>246.0822</v>
      </c>
      <c r="M612" s="8">
        <v>0.09797096</v>
      </c>
      <c r="N612" s="8">
        <v>3.22</v>
      </c>
      <c r="P612" s="8">
        <v>-4.609445</v>
      </c>
      <c r="Q612" s="8">
        <v>1080.194</v>
      </c>
      <c r="R612" s="8">
        <v>-4.687949</v>
      </c>
      <c r="S612" s="8">
        <v>391.2344</v>
      </c>
      <c r="T612" s="8">
        <v>0.07850361</v>
      </c>
      <c r="U612" s="8">
        <v>2.98</v>
      </c>
      <c r="W612" s="8">
        <v>-3.893214</v>
      </c>
      <c r="X612" s="8">
        <v>25328.68</v>
      </c>
      <c r="Y612" s="8">
        <v>-3.988332</v>
      </c>
      <c r="Z612" s="8">
        <v>865.65</v>
      </c>
      <c r="AA612" s="8">
        <v>0.09511805</v>
      </c>
      <c r="AB612" s="8">
        <v>2.92</v>
      </c>
      <c r="AD612" s="8">
        <v>-3.130121</v>
      </c>
      <c r="AE612" s="8">
        <v>23967.7</v>
      </c>
      <c r="AF612" s="8">
        <v>-3.246337</v>
      </c>
      <c r="AG612" s="8">
        <v>804.2332</v>
      </c>
      <c r="AH612" s="8">
        <v>0.11621618</v>
      </c>
      <c r="AI612" s="8">
        <v>3.01</v>
      </c>
      <c r="AK612" s="8">
        <v>-6.117435</v>
      </c>
      <c r="AL612" s="8">
        <v>1232.374</v>
      </c>
      <c r="AM612" s="8">
        <v>-6.277795999999999</v>
      </c>
      <c r="AN612" s="8">
        <v>3.853561</v>
      </c>
      <c r="AO612" s="8">
        <v>0.1603613</v>
      </c>
      <c r="AP612" s="8">
        <v>9.67</v>
      </c>
    </row>
    <row r="613" spans="1:42" ht="11.25">
      <c r="A613" s="7">
        <v>44651</v>
      </c>
      <c r="B613" s="8">
        <v>6.863369</v>
      </c>
      <c r="C613" s="8">
        <v>10950.834</v>
      </c>
      <c r="D613" s="8">
        <v>6.261406</v>
      </c>
      <c r="E613" s="8">
        <v>267.6851</v>
      </c>
      <c r="F613" s="8">
        <v>0.6019635</v>
      </c>
      <c r="G613" s="8">
        <v>3.14</v>
      </c>
      <c r="I613" s="8">
        <v>6.902034</v>
      </c>
      <c r="J613" s="8">
        <v>10759.258</v>
      </c>
      <c r="K613" s="8">
        <v>6.3036</v>
      </c>
      <c r="L613" s="8">
        <v>261.5942</v>
      </c>
      <c r="M613" s="8">
        <v>0.5984359</v>
      </c>
      <c r="N613" s="8">
        <v>3.13</v>
      </c>
      <c r="P613" s="8">
        <v>7.322594</v>
      </c>
      <c r="Q613" s="8">
        <v>1159.293</v>
      </c>
      <c r="R613" s="8">
        <v>6.729190999999999</v>
      </c>
      <c r="S613" s="8">
        <v>417.5613</v>
      </c>
      <c r="T613" s="8">
        <v>0.5934024</v>
      </c>
      <c r="U613" s="8">
        <v>2.89</v>
      </c>
      <c r="W613" s="8">
        <v>7.068880000000001</v>
      </c>
      <c r="X613" s="8">
        <v>27119.13</v>
      </c>
      <c r="Y613" s="8">
        <v>6.519210999999999</v>
      </c>
      <c r="Z613" s="8">
        <v>922.0833</v>
      </c>
      <c r="AA613" s="8">
        <v>0.5496688</v>
      </c>
      <c r="AB613" s="8">
        <v>2.86</v>
      </c>
      <c r="AD613" s="8">
        <v>6.546075999999999</v>
      </c>
      <c r="AE613" s="8">
        <v>25536.64</v>
      </c>
      <c r="AF613" s="8">
        <v>5.965717</v>
      </c>
      <c r="AG613" s="8">
        <v>852.2115</v>
      </c>
      <c r="AH613" s="8">
        <v>0.580359</v>
      </c>
      <c r="AI613" s="8">
        <v>2.97</v>
      </c>
      <c r="AK613" s="8">
        <v>3.191932</v>
      </c>
      <c r="AL613" s="8">
        <v>1271.711</v>
      </c>
      <c r="AM613" s="8">
        <v>1.511258</v>
      </c>
      <c r="AN613" s="8">
        <v>3.9118</v>
      </c>
      <c r="AO613" s="8">
        <v>1.680674</v>
      </c>
      <c r="AP613" s="8">
        <v>9.540000000000001</v>
      </c>
    </row>
    <row r="614" spans="1:42" ht="11.25">
      <c r="A614" s="7">
        <v>44680</v>
      </c>
      <c r="B614" s="8">
        <v>-4.026577</v>
      </c>
      <c r="C614" s="8">
        <v>10509.89</v>
      </c>
      <c r="D614" s="8">
        <v>-4.161765</v>
      </c>
      <c r="E614" s="8">
        <v>256.5447</v>
      </c>
      <c r="F614" s="8">
        <v>0.1351881</v>
      </c>
      <c r="G614" s="8">
        <v>3.29</v>
      </c>
      <c r="I614" s="8">
        <v>-3.892458</v>
      </c>
      <c r="J614" s="8">
        <v>10340.458</v>
      </c>
      <c r="K614" s="8">
        <v>-4.029145</v>
      </c>
      <c r="L614" s="8">
        <v>251.0542</v>
      </c>
      <c r="M614" s="8">
        <v>0.1366868</v>
      </c>
      <c r="N614" s="8">
        <v>3.28</v>
      </c>
      <c r="P614" s="8">
        <v>-3.245756</v>
      </c>
      <c r="Q614" s="8">
        <v>1121.665</v>
      </c>
      <c r="R614" s="8">
        <v>-3.344936</v>
      </c>
      <c r="S614" s="8">
        <v>403.5941</v>
      </c>
      <c r="T614" s="8">
        <v>0.09917974</v>
      </c>
      <c r="U614" s="8">
        <v>3</v>
      </c>
      <c r="W614" s="8">
        <v>-3.655077</v>
      </c>
      <c r="X614" s="8">
        <v>26127.91</v>
      </c>
      <c r="Y614" s="8">
        <v>-3.774378</v>
      </c>
      <c r="Z614" s="8">
        <v>887.2804</v>
      </c>
      <c r="AA614" s="8">
        <v>0.11930084</v>
      </c>
      <c r="AB614" s="8">
        <v>2.98</v>
      </c>
      <c r="AD614" s="8">
        <v>-4.392246</v>
      </c>
      <c r="AE614" s="8">
        <v>24415.01</v>
      </c>
      <c r="AF614" s="8">
        <v>-4.488700000000001</v>
      </c>
      <c r="AG614" s="8">
        <v>813.9583</v>
      </c>
      <c r="AH614" s="8">
        <v>0.09645367</v>
      </c>
      <c r="AI614" s="8">
        <v>3.13</v>
      </c>
      <c r="AK614" s="8">
        <v>-9.429231</v>
      </c>
      <c r="AL614" s="8">
        <v>1151.8</v>
      </c>
      <c r="AM614" s="8">
        <v>-9.95608</v>
      </c>
      <c r="AN614" s="8">
        <v>3.522337</v>
      </c>
      <c r="AO614" s="8">
        <v>0.5268497</v>
      </c>
      <c r="AP614" s="8">
        <v>10.61</v>
      </c>
    </row>
    <row r="615" spans="1:42" ht="11.25">
      <c r="A615" s="7">
        <v>44712</v>
      </c>
      <c r="B615" s="8">
        <v>-4.322846999999999</v>
      </c>
      <c r="C615" s="8">
        <v>10055.563</v>
      </c>
      <c r="D615" s="8">
        <v>-4.451381</v>
      </c>
      <c r="E615" s="8">
        <v>245.1249</v>
      </c>
      <c r="F615" s="8">
        <v>0.1285343</v>
      </c>
      <c r="G615" s="8">
        <v>3.47</v>
      </c>
      <c r="I615" s="8">
        <v>-4.354315</v>
      </c>
      <c r="J615" s="8">
        <v>9890.2</v>
      </c>
      <c r="K615" s="8">
        <v>-4.48369</v>
      </c>
      <c r="L615" s="8">
        <v>239.7977</v>
      </c>
      <c r="M615" s="8">
        <v>0.1293745</v>
      </c>
      <c r="N615" s="8">
        <v>3.45</v>
      </c>
      <c r="P615" s="8">
        <v>-4.751791</v>
      </c>
      <c r="Q615" s="8">
        <v>1068.366</v>
      </c>
      <c r="R615" s="8">
        <v>-4.86533</v>
      </c>
      <c r="S615" s="8">
        <v>383.9579</v>
      </c>
      <c r="T615" s="8">
        <v>0.11353874</v>
      </c>
      <c r="U615" s="8">
        <v>3.16</v>
      </c>
      <c r="W615" s="8">
        <v>-4.681446</v>
      </c>
      <c r="X615" s="8">
        <v>24904.74</v>
      </c>
      <c r="Y615" s="8">
        <v>-4.803965</v>
      </c>
      <c r="Z615" s="8">
        <v>844.6558</v>
      </c>
      <c r="AA615" s="8">
        <v>0.122519</v>
      </c>
      <c r="AB615" s="8">
        <v>3.15</v>
      </c>
      <c r="AD615" s="8">
        <v>-6.234939</v>
      </c>
      <c r="AE615" s="8">
        <v>22892.75</v>
      </c>
      <c r="AF615" s="8">
        <v>-6.377267</v>
      </c>
      <c r="AG615" s="8">
        <v>762.0500000000001</v>
      </c>
      <c r="AH615" s="8">
        <v>0.1423283</v>
      </c>
      <c r="AI615" s="8">
        <v>3.36</v>
      </c>
      <c r="AK615" s="8">
        <v>3.775894</v>
      </c>
      <c r="AL615" s="8">
        <v>1195.289</v>
      </c>
      <c r="AM615" s="8">
        <v>3.478767</v>
      </c>
      <c r="AN615" s="8">
        <v>3.644871</v>
      </c>
      <c r="AO615" s="8">
        <v>0.2971272</v>
      </c>
      <c r="AP615" s="8">
        <v>10.3</v>
      </c>
    </row>
    <row r="616" spans="1:42" ht="11.25">
      <c r="A616" s="7">
        <v>44742</v>
      </c>
      <c r="B616" s="8">
        <v>-7.27085</v>
      </c>
      <c r="C616" s="8">
        <v>9324.438</v>
      </c>
      <c r="D616" s="8">
        <v>-7.909936</v>
      </c>
      <c r="E616" s="8">
        <v>225.7357</v>
      </c>
      <c r="F616" s="8">
        <v>0.6390867</v>
      </c>
      <c r="G616" s="8">
        <v>3.8</v>
      </c>
      <c r="I616" s="8">
        <v>-7.236186</v>
      </c>
      <c r="J616" s="8">
        <v>9174.528</v>
      </c>
      <c r="K616" s="8">
        <v>-7.869241</v>
      </c>
      <c r="L616" s="8">
        <v>220.9275</v>
      </c>
      <c r="M616" s="8">
        <v>0.6330551999999999</v>
      </c>
      <c r="N616" s="8">
        <v>3.78</v>
      </c>
      <c r="P616" s="8">
        <v>-6.601603</v>
      </c>
      <c r="Q616" s="8">
        <v>997.8365</v>
      </c>
      <c r="R616" s="8">
        <v>-7.22869</v>
      </c>
      <c r="S616" s="8">
        <v>356.2028</v>
      </c>
      <c r="T616" s="8">
        <v>0.6270876</v>
      </c>
      <c r="U616" s="8">
        <v>3.44</v>
      </c>
      <c r="W616" s="8">
        <v>-7.099087</v>
      </c>
      <c r="X616" s="8">
        <v>23136.73</v>
      </c>
      <c r="Y616" s="8">
        <v>-7.67562</v>
      </c>
      <c r="Z616" s="8">
        <v>779.8232</v>
      </c>
      <c r="AA616" s="8">
        <v>0.5765328</v>
      </c>
      <c r="AB616" s="8">
        <v>3.44</v>
      </c>
      <c r="AD616" s="8">
        <v>-7.412561999999999</v>
      </c>
      <c r="AE616" s="8">
        <v>21195.81</v>
      </c>
      <c r="AF616" s="8">
        <v>-7.990815</v>
      </c>
      <c r="AG616" s="8">
        <v>701.1559000000001</v>
      </c>
      <c r="AH616" s="8">
        <v>0.5782522999999999</v>
      </c>
      <c r="AI616" s="8">
        <v>3.68</v>
      </c>
      <c r="AK616" s="8">
        <v>-10.377888</v>
      </c>
      <c r="AL616" s="8">
        <v>1071.243</v>
      </c>
      <c r="AM616" s="8">
        <v>-12.268865</v>
      </c>
      <c r="AN616" s="8">
        <v>3.197686</v>
      </c>
      <c r="AO616" s="8">
        <v>1.890977</v>
      </c>
      <c r="AP616" s="8">
        <v>11.83</v>
      </c>
    </row>
    <row r="617" spans="1:42" ht="11.25">
      <c r="A617" s="7">
        <v>44771</v>
      </c>
      <c r="B617" s="8">
        <v>8.743034</v>
      </c>
      <c r="C617" s="8">
        <v>10139.678</v>
      </c>
      <c r="D617" s="8">
        <v>8.652656</v>
      </c>
      <c r="E617" s="8">
        <v>245.2678</v>
      </c>
      <c r="F617" s="8">
        <v>0.09037876</v>
      </c>
      <c r="G617" s="8">
        <v>3.48</v>
      </c>
      <c r="I617" s="8">
        <v>8.784965999999999</v>
      </c>
      <c r="J617" s="8">
        <v>9980.508</v>
      </c>
      <c r="K617" s="8">
        <v>8.694420000000001</v>
      </c>
      <c r="L617" s="8">
        <v>240.1358</v>
      </c>
      <c r="M617" s="8">
        <v>0.09054661</v>
      </c>
      <c r="N617" s="8">
        <v>3.46</v>
      </c>
      <c r="P617" s="8">
        <v>8.548416</v>
      </c>
      <c r="Q617" s="8">
        <v>1083.136</v>
      </c>
      <c r="R617" s="8">
        <v>8.478738</v>
      </c>
      <c r="S617" s="8">
        <v>386.4043</v>
      </c>
      <c r="T617" s="8">
        <v>0.06967831000000001</v>
      </c>
      <c r="U617" s="8">
        <v>3.19</v>
      </c>
      <c r="W617" s="8">
        <v>8.547523</v>
      </c>
      <c r="X617" s="8">
        <v>25114.35</v>
      </c>
      <c r="Y617" s="8">
        <v>8.474941</v>
      </c>
      <c r="Z617" s="8">
        <v>845.9128000000001</v>
      </c>
      <c r="AA617" s="8">
        <v>0.07258129</v>
      </c>
      <c r="AB617" s="8">
        <v>3.15</v>
      </c>
      <c r="AD617" s="8">
        <v>9.057442</v>
      </c>
      <c r="AE617" s="8">
        <v>23115.61</v>
      </c>
      <c r="AF617" s="8">
        <v>8.966211</v>
      </c>
      <c r="AG617" s="8">
        <v>764.0231</v>
      </c>
      <c r="AH617" s="8">
        <v>0.09123039000000001</v>
      </c>
      <c r="AI617" s="8">
        <v>3.36</v>
      </c>
      <c r="AK617" s="8">
        <v>14.390728</v>
      </c>
      <c r="AL617" s="8">
        <v>1225.403</v>
      </c>
      <c r="AM617" s="8">
        <v>13.864513</v>
      </c>
      <c r="AN617" s="8">
        <v>3.64103</v>
      </c>
      <c r="AO617" s="8">
        <v>0.5262146</v>
      </c>
      <c r="AP617" s="8">
        <v>10.39</v>
      </c>
    </row>
    <row r="618" spans="1:42" ht="11.25">
      <c r="A618" s="7">
        <v>44804</v>
      </c>
      <c r="B618" s="8">
        <v>-5.917228</v>
      </c>
      <c r="C618" s="8">
        <v>9539.689</v>
      </c>
      <c r="D618" s="8">
        <v>-6.036557999999999</v>
      </c>
      <c r="E618" s="8">
        <v>230.4621</v>
      </c>
      <c r="F618" s="8">
        <v>0.11933041</v>
      </c>
      <c r="G618" s="8">
        <v>3.72</v>
      </c>
      <c r="I618" s="8">
        <v>-5.934174</v>
      </c>
      <c r="J618" s="8">
        <v>9388.247</v>
      </c>
      <c r="K618" s="8">
        <v>-6.053749</v>
      </c>
      <c r="L618" s="8">
        <v>225.5986</v>
      </c>
      <c r="M618" s="8">
        <v>0.119575</v>
      </c>
      <c r="N618" s="8">
        <v>3.7</v>
      </c>
      <c r="P618" s="8">
        <v>-5.638777999999999</v>
      </c>
      <c r="Q618" s="8">
        <v>1022.06</v>
      </c>
      <c r="R618" s="8">
        <v>-5.744607999999999</v>
      </c>
      <c r="S618" s="8">
        <v>364.2069</v>
      </c>
      <c r="T618" s="8">
        <v>0.10583019</v>
      </c>
      <c r="U618" s="8">
        <v>3.38</v>
      </c>
      <c r="W618" s="8">
        <v>-5.884123</v>
      </c>
      <c r="X618" s="8">
        <v>23636.59</v>
      </c>
      <c r="Y618" s="8">
        <v>-5.997373</v>
      </c>
      <c r="Z618" s="8">
        <v>795.1800000000001</v>
      </c>
      <c r="AA618" s="8">
        <v>0.1132493</v>
      </c>
      <c r="AB618" s="8">
        <v>3.37</v>
      </c>
      <c r="AD618" s="8">
        <v>-5.972704999999999</v>
      </c>
      <c r="AE618" s="8">
        <v>21734.98</v>
      </c>
      <c r="AF618" s="8">
        <v>-6.107389</v>
      </c>
      <c r="AG618" s="8">
        <v>717.3612</v>
      </c>
      <c r="AH618" s="8">
        <v>0.1346836</v>
      </c>
      <c r="AI618" s="8">
        <v>3.59</v>
      </c>
      <c r="AK618" s="8">
        <v>-7.060789</v>
      </c>
      <c r="AL618" s="8">
        <v>1138.88</v>
      </c>
      <c r="AM618" s="8">
        <v>-7.318504</v>
      </c>
      <c r="AN618" s="8">
        <v>3.374561</v>
      </c>
      <c r="AO618" s="8">
        <v>0.2577147</v>
      </c>
      <c r="AP618" s="8">
        <v>11.2</v>
      </c>
    </row>
    <row r="619" spans="1:42" ht="11.25">
      <c r="A619" s="7">
        <v>44834</v>
      </c>
      <c r="B619" s="8">
        <v>-13.186421</v>
      </c>
      <c r="C619" s="8">
        <v>8281.746000000001</v>
      </c>
      <c r="D619" s="8">
        <v>-13.787437</v>
      </c>
      <c r="E619" s="8">
        <v>198.6873</v>
      </c>
      <c r="F619" s="8">
        <v>0.601016</v>
      </c>
      <c r="G619" s="8">
        <v>4.39</v>
      </c>
      <c r="I619" s="8">
        <v>-13.2119</v>
      </c>
      <c r="J619" s="8">
        <v>8147.881</v>
      </c>
      <c r="K619" s="8">
        <v>-13.804523</v>
      </c>
      <c r="L619" s="8">
        <v>194.4558</v>
      </c>
      <c r="M619" s="8">
        <v>0.5926237</v>
      </c>
      <c r="N619" s="8">
        <v>4.37</v>
      </c>
      <c r="P619" s="8">
        <v>-12.934906</v>
      </c>
      <c r="Q619" s="8">
        <v>889.8575000000001</v>
      </c>
      <c r="R619" s="8">
        <v>-13.497227</v>
      </c>
      <c r="S619" s="8">
        <v>315.0491</v>
      </c>
      <c r="T619" s="8">
        <v>0.5623207</v>
      </c>
      <c r="U619" s="8">
        <v>3.96</v>
      </c>
      <c r="W619" s="8">
        <v>-12.717591</v>
      </c>
      <c r="X619" s="8">
        <v>20630.59</v>
      </c>
      <c r="Y619" s="8">
        <v>-13.252076</v>
      </c>
      <c r="Z619" s="8">
        <v>689.8023000000001</v>
      </c>
      <c r="AA619" s="8">
        <v>0.5344848999999999</v>
      </c>
      <c r="AB619" s="8">
        <v>3.95</v>
      </c>
      <c r="AD619" s="8">
        <v>-12.175364</v>
      </c>
      <c r="AE619" s="8">
        <v>19088.67</v>
      </c>
      <c r="AF619" s="8">
        <v>-12.771624</v>
      </c>
      <c r="AG619" s="8">
        <v>625.7426</v>
      </c>
      <c r="AH619" s="8">
        <v>0.59626</v>
      </c>
      <c r="AI619" s="8">
        <v>4.21</v>
      </c>
      <c r="AK619" s="8">
        <v>-24.17888</v>
      </c>
      <c r="AL619" s="8">
        <v>863.5113</v>
      </c>
      <c r="AM619" s="8">
        <v>-25.99109</v>
      </c>
      <c r="AN619" s="8">
        <v>2.497476</v>
      </c>
      <c r="AO619" s="8">
        <v>1.8122</v>
      </c>
      <c r="AP619" s="8">
        <v>15.03</v>
      </c>
    </row>
    <row r="620" spans="1:42" ht="11.25">
      <c r="A620" s="7">
        <v>44865</v>
      </c>
      <c r="B620" s="8">
        <v>3.864328</v>
      </c>
      <c r="C620" s="8">
        <v>8601.78</v>
      </c>
      <c r="D620" s="8">
        <v>3.665814</v>
      </c>
      <c r="E620" s="8">
        <v>205.9708</v>
      </c>
      <c r="F620" s="8">
        <v>0.198514</v>
      </c>
      <c r="G620" s="8">
        <v>4.27</v>
      </c>
      <c r="I620" s="8">
        <v>3.710631</v>
      </c>
      <c r="J620" s="8">
        <v>8450.22</v>
      </c>
      <c r="K620" s="8">
        <v>3.510027</v>
      </c>
      <c r="L620" s="8">
        <v>201.2812</v>
      </c>
      <c r="M620" s="8">
        <v>0.2006037</v>
      </c>
      <c r="N620" s="8">
        <v>4.25</v>
      </c>
      <c r="P620" s="8">
        <v>2.372005</v>
      </c>
      <c r="Q620" s="8">
        <v>910.965</v>
      </c>
      <c r="R620" s="8">
        <v>2.207413</v>
      </c>
      <c r="S620" s="8">
        <v>322.0035</v>
      </c>
      <c r="T620" s="8">
        <v>0.164592</v>
      </c>
      <c r="U620" s="8">
        <v>3.93</v>
      </c>
      <c r="W620" s="8">
        <v>3.381824</v>
      </c>
      <c r="X620" s="8">
        <v>21328.28</v>
      </c>
      <c r="Y620" s="8">
        <v>3.201426</v>
      </c>
      <c r="Z620" s="8">
        <v>711.8859</v>
      </c>
      <c r="AA620" s="8">
        <v>0.1803982</v>
      </c>
      <c r="AB620" s="8">
        <v>3.86</v>
      </c>
      <c r="AD620" s="8">
        <v>4.894380000000001</v>
      </c>
      <c r="AE620" s="8">
        <v>20022.94</v>
      </c>
      <c r="AF620" s="8">
        <v>4.74744</v>
      </c>
      <c r="AG620" s="8">
        <v>655.4493</v>
      </c>
      <c r="AH620" s="8">
        <v>0.14694</v>
      </c>
      <c r="AI620" s="8">
        <v>4.05</v>
      </c>
      <c r="AK620" s="8">
        <v>12.233335</v>
      </c>
      <c r="AL620" s="8">
        <v>969.1475</v>
      </c>
      <c r="AM620" s="8">
        <v>11.48331</v>
      </c>
      <c r="AN620" s="8">
        <v>2.784269</v>
      </c>
      <c r="AO620" s="8">
        <v>0.7500257</v>
      </c>
      <c r="AP620" s="8">
        <v>13.41</v>
      </c>
    </row>
    <row r="621" spans="1:42" ht="11.25">
      <c r="A621" s="7">
        <v>44895</v>
      </c>
      <c r="B621" s="8">
        <v>6.021789</v>
      </c>
      <c r="C621" s="8">
        <v>9119.761</v>
      </c>
      <c r="D621" s="8">
        <v>5.856545</v>
      </c>
      <c r="E621" s="8">
        <v>218.0336</v>
      </c>
      <c r="F621" s="8">
        <v>0.1652436</v>
      </c>
      <c r="G621" s="8">
        <v>4.05</v>
      </c>
      <c r="I621" s="8">
        <v>6.098319</v>
      </c>
      <c r="J621" s="8">
        <v>8965.541000000001</v>
      </c>
      <c r="K621" s="8">
        <v>5.93259</v>
      </c>
      <c r="L621" s="8">
        <v>213.2224</v>
      </c>
      <c r="M621" s="8">
        <v>0.165729</v>
      </c>
      <c r="N621" s="8">
        <v>4.03</v>
      </c>
      <c r="P621" s="8">
        <v>6.431839</v>
      </c>
      <c r="Q621" s="8">
        <v>969.5568000000001</v>
      </c>
      <c r="R621" s="8">
        <v>6.284159</v>
      </c>
      <c r="S621" s="8">
        <v>342.2387</v>
      </c>
      <c r="T621" s="8">
        <v>0.14768</v>
      </c>
      <c r="U621" s="8">
        <v>3.72</v>
      </c>
      <c r="W621" s="8">
        <v>5.994348</v>
      </c>
      <c r="X621" s="8">
        <v>22606.77</v>
      </c>
      <c r="Y621" s="8">
        <v>5.8369</v>
      </c>
      <c r="Z621" s="8">
        <v>753.4379</v>
      </c>
      <c r="AA621" s="8">
        <v>0.1574497</v>
      </c>
      <c r="AB621" s="8">
        <v>3.68</v>
      </c>
      <c r="AD621" s="8">
        <v>5.767059</v>
      </c>
      <c r="AE621" s="8">
        <v>21177.67</v>
      </c>
      <c r="AF621" s="8">
        <v>5.582386</v>
      </c>
      <c r="AG621" s="8">
        <v>692.039</v>
      </c>
      <c r="AH621" s="8">
        <v>0.1846733</v>
      </c>
      <c r="AI621" s="8">
        <v>3.87</v>
      </c>
      <c r="AK621" s="8">
        <v>8.581985</v>
      </c>
      <c r="AL621" s="8">
        <v>1052.32</v>
      </c>
      <c r="AM621" s="8">
        <v>8.220941999999999</v>
      </c>
      <c r="AN621" s="8">
        <v>3.013162</v>
      </c>
      <c r="AO621" s="8">
        <v>0.361042</v>
      </c>
      <c r="AP621" s="8">
        <v>12.29</v>
      </c>
    </row>
    <row r="622" spans="1:42" ht="11.25">
      <c r="A622" s="7">
        <v>44925</v>
      </c>
      <c r="B622" s="8">
        <v>-5.092890000000001</v>
      </c>
      <c r="C622" s="8">
        <v>8655.300000000001</v>
      </c>
      <c r="D622" s="8">
        <v>-5.844003</v>
      </c>
      <c r="E622" s="8">
        <v>205.2917</v>
      </c>
      <c r="F622" s="8">
        <v>0.7511125</v>
      </c>
      <c r="G622" s="8">
        <v>4.37</v>
      </c>
      <c r="I622" s="8">
        <v>-5.041408</v>
      </c>
      <c r="J622" s="8">
        <v>8513.551</v>
      </c>
      <c r="K622" s="8">
        <v>-5.789470000000001</v>
      </c>
      <c r="L622" s="8">
        <v>200.878</v>
      </c>
      <c r="M622" s="8">
        <v>0.7480621</v>
      </c>
      <c r="N622" s="8">
        <v>4.350000000000001</v>
      </c>
      <c r="P622" s="8">
        <v>-4.649273</v>
      </c>
      <c r="Q622" s="8">
        <v>924.4795</v>
      </c>
      <c r="R622" s="8">
        <v>-5.359191</v>
      </c>
      <c r="S622" s="8">
        <v>323.8975</v>
      </c>
      <c r="T622" s="8">
        <v>0.7099179999999999</v>
      </c>
      <c r="U622" s="8">
        <v>4</v>
      </c>
      <c r="W622" s="8">
        <v>-4.967224</v>
      </c>
      <c r="X622" s="8">
        <v>21483.84</v>
      </c>
      <c r="Y622" s="8">
        <v>-5.641983</v>
      </c>
      <c r="Z622" s="8">
        <v>710.9291000000001</v>
      </c>
      <c r="AA622" s="8">
        <v>0.6747588999999999</v>
      </c>
      <c r="AB622" s="8">
        <v>3.97</v>
      </c>
      <c r="AD622" s="8">
        <v>-5.139485</v>
      </c>
      <c r="AE622" s="8">
        <v>20089.25</v>
      </c>
      <c r="AF622" s="8">
        <v>-5.809817</v>
      </c>
      <c r="AG622" s="8">
        <v>651.8328</v>
      </c>
      <c r="AH622" s="8">
        <v>0.6703319999999999</v>
      </c>
      <c r="AI622" s="8">
        <v>4.15</v>
      </c>
      <c r="AK622" s="8">
        <v>-6.780176</v>
      </c>
      <c r="AL622" s="8">
        <v>980.9705</v>
      </c>
      <c r="AM622" s="8">
        <v>-9.175195</v>
      </c>
      <c r="AN622" s="8">
        <v>2.7367</v>
      </c>
      <c r="AO622" s="8">
        <v>2.395019</v>
      </c>
      <c r="AP622" s="8">
        <v>13.43</v>
      </c>
    </row>
    <row r="623" spans="1:42" ht="11.25">
      <c r="A623" s="7">
        <v>44957</v>
      </c>
      <c r="B623" s="8">
        <v>10.297195</v>
      </c>
      <c r="C623" s="8">
        <v>9546.555</v>
      </c>
      <c r="D623" s="8">
        <v>10.173109</v>
      </c>
      <c r="E623" s="8">
        <v>226.1762</v>
      </c>
      <c r="F623" s="8">
        <v>0.12408638</v>
      </c>
      <c r="G623" s="8">
        <v>3.96</v>
      </c>
      <c r="I623" s="8">
        <v>10.298111</v>
      </c>
      <c r="J623" s="8">
        <v>9390.286</v>
      </c>
      <c r="K623" s="8">
        <v>10.174858</v>
      </c>
      <c r="L623" s="8">
        <v>221.317</v>
      </c>
      <c r="M623" s="8">
        <v>0.12325287</v>
      </c>
      <c r="N623" s="8">
        <v>3.95</v>
      </c>
      <c r="P623" s="8">
        <v>9.907347999999999</v>
      </c>
      <c r="Q623" s="8">
        <v>1016.0709</v>
      </c>
      <c r="R623" s="8">
        <v>9.821187</v>
      </c>
      <c r="S623" s="8">
        <v>355.7081</v>
      </c>
      <c r="T623" s="8">
        <v>0.08616066</v>
      </c>
      <c r="U623" s="8">
        <v>3.64</v>
      </c>
      <c r="W623" s="8">
        <v>10.069522</v>
      </c>
      <c r="X623" s="8">
        <v>23647.16</v>
      </c>
      <c r="Y623" s="8">
        <v>9.957034</v>
      </c>
      <c r="Z623" s="8">
        <v>781.7165</v>
      </c>
      <c r="AA623" s="8">
        <v>0.11248779</v>
      </c>
      <c r="AB623" s="8">
        <v>3.61</v>
      </c>
      <c r="AD623" s="8">
        <v>10.671052</v>
      </c>
      <c r="AE623" s="8">
        <v>22232.98</v>
      </c>
      <c r="AF623" s="8">
        <v>10.532421</v>
      </c>
      <c r="AG623" s="8">
        <v>720.4866000000001</v>
      </c>
      <c r="AH623" s="8">
        <v>0.1386309</v>
      </c>
      <c r="AI623" s="8">
        <v>3.76</v>
      </c>
      <c r="AK623" s="8">
        <v>15.687539</v>
      </c>
      <c r="AL623" s="8">
        <v>1134.861</v>
      </c>
      <c r="AM623" s="8">
        <v>15.3077</v>
      </c>
      <c r="AN623" s="8">
        <v>3.155624</v>
      </c>
      <c r="AO623" s="8">
        <v>0.379837</v>
      </c>
      <c r="AP623" s="8">
        <v>11.6</v>
      </c>
    </row>
    <row r="624" spans="1:42" ht="11.25">
      <c r="A624" s="7">
        <v>44985</v>
      </c>
      <c r="B624" s="8">
        <v>-6.038856</v>
      </c>
      <c r="C624" s="8">
        <v>8970.052</v>
      </c>
      <c r="D624" s="8">
        <v>-6.170258</v>
      </c>
      <c r="E624" s="8">
        <v>212.2206</v>
      </c>
      <c r="F624" s="8">
        <v>0.131402</v>
      </c>
      <c r="G624" s="8">
        <v>4.28</v>
      </c>
      <c r="I624" s="8">
        <v>-6.021752999999999</v>
      </c>
      <c r="J624" s="8">
        <v>8824.826000000001</v>
      </c>
      <c r="K624" s="8">
        <v>-6.169963999999999</v>
      </c>
      <c r="L624" s="8">
        <v>207.6618</v>
      </c>
      <c r="M624" s="8">
        <v>0.1482105</v>
      </c>
      <c r="N624" s="8">
        <v>4.27</v>
      </c>
      <c r="P624" s="8">
        <v>-5.996953</v>
      </c>
      <c r="Q624" s="8">
        <v>955.1376</v>
      </c>
      <c r="R624" s="8">
        <v>-6.143237</v>
      </c>
      <c r="S624" s="8">
        <v>333.8561</v>
      </c>
      <c r="T624" s="8">
        <v>0.1462846</v>
      </c>
      <c r="U624" s="8">
        <v>3.94</v>
      </c>
      <c r="W624" s="8">
        <v>-5.925784999999999</v>
      </c>
      <c r="X624" s="8">
        <v>22245.88</v>
      </c>
      <c r="Y624" s="8">
        <v>-6.072611999999999</v>
      </c>
      <c r="Z624" s="8">
        <v>734.2459</v>
      </c>
      <c r="AA624" s="8">
        <v>0.1468267</v>
      </c>
      <c r="AB624" s="8">
        <v>3.9</v>
      </c>
      <c r="AD624" s="8">
        <v>-4.799433</v>
      </c>
      <c r="AE624" s="8">
        <v>21165.93</v>
      </c>
      <c r="AF624" s="8">
        <v>-4.920452</v>
      </c>
      <c r="AG624" s="8">
        <v>685.0354</v>
      </c>
      <c r="AH624" s="8">
        <v>0.12101841</v>
      </c>
      <c r="AI624" s="8">
        <v>3.96</v>
      </c>
      <c r="AK624" s="8">
        <v>-8.164204999999999</v>
      </c>
      <c r="AL624" s="8">
        <v>1042.208</v>
      </c>
      <c r="AM624" s="8">
        <v>-8.342793</v>
      </c>
      <c r="AN624" s="8">
        <v>2.892357</v>
      </c>
      <c r="AO624" s="8">
        <v>0.1785889</v>
      </c>
      <c r="AP624" s="8">
        <v>12.66</v>
      </c>
    </row>
    <row r="625" spans="1:42" ht="11.25">
      <c r="A625" s="7">
        <v>45016</v>
      </c>
      <c r="B625" s="8">
        <v>-2.066826</v>
      </c>
      <c r="C625" s="8">
        <v>8784.656</v>
      </c>
      <c r="D625" s="8">
        <v>-2.879658</v>
      </c>
      <c r="E625" s="8">
        <v>206.1093</v>
      </c>
      <c r="F625" s="8">
        <v>0.8128321</v>
      </c>
      <c r="G625" s="8">
        <v>4.46</v>
      </c>
      <c r="I625" s="8">
        <v>-2.023376</v>
      </c>
      <c r="J625" s="8">
        <v>8646.267</v>
      </c>
      <c r="K625" s="8">
        <v>-2.828761</v>
      </c>
      <c r="L625" s="8">
        <v>201.7876</v>
      </c>
      <c r="M625" s="8">
        <v>0.8053857999999999</v>
      </c>
      <c r="N625" s="8">
        <v>4.43</v>
      </c>
      <c r="P625" s="8">
        <v>-1.291588</v>
      </c>
      <c r="Q625" s="8">
        <v>942.8011</v>
      </c>
      <c r="R625" s="8">
        <v>-2.05539</v>
      </c>
      <c r="S625" s="8">
        <v>326.994</v>
      </c>
      <c r="T625" s="8">
        <v>0.7638018999999999</v>
      </c>
      <c r="U625" s="8">
        <v>4.06</v>
      </c>
      <c r="W625" s="8">
        <v>-1.740636</v>
      </c>
      <c r="X625" s="8">
        <v>21858.66</v>
      </c>
      <c r="Y625" s="8">
        <v>-2.475147</v>
      </c>
      <c r="Z625" s="8">
        <v>716.0722000000001</v>
      </c>
      <c r="AA625" s="8">
        <v>0.7345109</v>
      </c>
      <c r="AB625" s="8">
        <v>4.07</v>
      </c>
      <c r="AD625" s="8">
        <v>-2.539328</v>
      </c>
      <c r="AE625" s="8">
        <v>20628.46</v>
      </c>
      <c r="AF625" s="8">
        <v>-3.321717</v>
      </c>
      <c r="AG625" s="8">
        <v>662.2805000000001</v>
      </c>
      <c r="AH625" s="8">
        <v>0.7823888999999999</v>
      </c>
      <c r="AI625" s="8">
        <v>4.25</v>
      </c>
      <c r="AK625" s="8">
        <v>-8.517161999999999</v>
      </c>
      <c r="AL625" s="8">
        <v>953.4417000000001</v>
      </c>
      <c r="AM625" s="8">
        <v>-10.930363</v>
      </c>
      <c r="AN625" s="8">
        <v>2.576212</v>
      </c>
      <c r="AO625" s="8">
        <v>2.4132</v>
      </c>
      <c r="AP625" s="8">
        <v>13.3</v>
      </c>
    </row>
    <row r="626" spans="1:42" ht="11.25">
      <c r="A626" s="7">
        <v>45044</v>
      </c>
      <c r="B626" s="8">
        <v>0.3195863</v>
      </c>
      <c r="C626" s="8">
        <v>8812.731</v>
      </c>
      <c r="D626" s="8">
        <v>0.1341425</v>
      </c>
      <c r="E626" s="8">
        <v>206.3858</v>
      </c>
      <c r="F626" s="8">
        <v>0.1854438</v>
      </c>
      <c r="G626" s="8">
        <v>4.45</v>
      </c>
      <c r="I626" s="8">
        <v>0.3493038</v>
      </c>
      <c r="J626" s="8">
        <v>8676.469000000001</v>
      </c>
      <c r="K626" s="8">
        <v>0.1621778</v>
      </c>
      <c r="L626" s="8">
        <v>202.1148</v>
      </c>
      <c r="M626" s="8">
        <v>0.1871261</v>
      </c>
      <c r="N626" s="8">
        <v>4.42</v>
      </c>
      <c r="P626" s="8">
        <v>0.8016804</v>
      </c>
      <c r="Q626" s="8">
        <v>950.3594</v>
      </c>
      <c r="R626" s="8">
        <v>0.6377484999999999</v>
      </c>
      <c r="S626" s="8">
        <v>329.0794</v>
      </c>
      <c r="T626" s="8">
        <v>0.1639319</v>
      </c>
      <c r="U626" s="8">
        <v>4.04</v>
      </c>
      <c r="W626" s="8">
        <v>0.2975134</v>
      </c>
      <c r="X626" s="8">
        <v>21923.69</v>
      </c>
      <c r="Y626" s="8">
        <v>0.12130675</v>
      </c>
      <c r="Z626" s="8">
        <v>716.9409</v>
      </c>
      <c r="AA626" s="8">
        <v>0.1762066</v>
      </c>
      <c r="AB626" s="8">
        <v>4.07</v>
      </c>
      <c r="AD626" s="8">
        <v>0.8337091</v>
      </c>
      <c r="AE626" s="8">
        <v>20800.44</v>
      </c>
      <c r="AF626" s="8">
        <v>0.6928909</v>
      </c>
      <c r="AG626" s="8">
        <v>666.8693000000001</v>
      </c>
      <c r="AH626" s="8">
        <v>0.1408181</v>
      </c>
      <c r="AI626" s="8">
        <v>4.22</v>
      </c>
      <c r="AK626" s="8">
        <v>1.643344</v>
      </c>
      <c r="AL626" s="8">
        <v>969.11</v>
      </c>
      <c r="AM626" s="8">
        <v>1.181049</v>
      </c>
      <c r="AN626" s="8">
        <v>2.606638</v>
      </c>
      <c r="AO626" s="8">
        <v>0.4622949</v>
      </c>
      <c r="AP626" s="8">
        <v>13.07</v>
      </c>
    </row>
    <row r="627" spans="1:42" ht="11.25">
      <c r="A627" s="7">
        <v>45077</v>
      </c>
      <c r="B627" s="8">
        <v>-4.172915</v>
      </c>
      <c r="C627" s="8">
        <v>8444.983</v>
      </c>
      <c r="D627" s="8">
        <v>-4.327404</v>
      </c>
      <c r="E627" s="8">
        <v>197.4547</v>
      </c>
      <c r="F627" s="8">
        <v>0.1544886</v>
      </c>
      <c r="G627" s="8">
        <v>4.64</v>
      </c>
      <c r="I627" s="8">
        <v>-4.196129</v>
      </c>
      <c r="J627" s="8">
        <v>8312.393</v>
      </c>
      <c r="K627" s="8">
        <v>-4.350663</v>
      </c>
      <c r="L627" s="8">
        <v>193.3215</v>
      </c>
      <c r="M627" s="8">
        <v>0.1545339</v>
      </c>
      <c r="N627" s="8">
        <v>4.62</v>
      </c>
      <c r="P627" s="8">
        <v>-4.633843</v>
      </c>
      <c r="Q627" s="8">
        <v>906.3212000000001</v>
      </c>
      <c r="R627" s="8">
        <v>-4.768171</v>
      </c>
      <c r="S627" s="8">
        <v>313.3884</v>
      </c>
      <c r="T627" s="8">
        <v>0.1343279</v>
      </c>
      <c r="U627" s="8">
        <v>4.24</v>
      </c>
      <c r="W627" s="8">
        <v>-4.228350000000001</v>
      </c>
      <c r="X627" s="8">
        <v>20996.68</v>
      </c>
      <c r="Y627" s="8">
        <v>-4.372004</v>
      </c>
      <c r="Z627" s="8">
        <v>685.5962000000001</v>
      </c>
      <c r="AA627" s="8">
        <v>0.1436539</v>
      </c>
      <c r="AB627" s="8">
        <v>4.26</v>
      </c>
      <c r="AD627" s="8">
        <v>-3.220028</v>
      </c>
      <c r="AE627" s="8">
        <v>20130.66</v>
      </c>
      <c r="AF627" s="8">
        <v>-3.384995</v>
      </c>
      <c r="AG627" s="8">
        <v>644.2958</v>
      </c>
      <c r="AH627" s="8">
        <v>0.1649668</v>
      </c>
      <c r="AI627" s="8">
        <v>4.37</v>
      </c>
      <c r="AK627" s="8">
        <v>-3.393218</v>
      </c>
      <c r="AL627" s="8">
        <v>936.226</v>
      </c>
      <c r="AM627" s="8">
        <v>-3.817131</v>
      </c>
      <c r="AN627" s="8">
        <v>2.507139</v>
      </c>
      <c r="AO627" s="8">
        <v>0.423913</v>
      </c>
      <c r="AP627" s="8">
        <v>13.48</v>
      </c>
    </row>
    <row r="628" spans="1:42" ht="11.25">
      <c r="A628" s="7">
        <v>45107</v>
      </c>
      <c r="B628" s="8">
        <v>5.690169</v>
      </c>
      <c r="C628" s="8">
        <v>8925.518</v>
      </c>
      <c r="D628" s="8">
        <v>4.814287999999999</v>
      </c>
      <c r="E628" s="8">
        <v>206.9607</v>
      </c>
      <c r="F628" s="8">
        <v>0.8758811999999999</v>
      </c>
      <c r="G628" s="8">
        <v>4.44</v>
      </c>
      <c r="I628" s="8">
        <v>5.652756999999999</v>
      </c>
      <c r="J628" s="8">
        <v>8782.272</v>
      </c>
      <c r="K628" s="8">
        <v>4.781486999999999</v>
      </c>
      <c r="L628" s="8">
        <v>202.5652</v>
      </c>
      <c r="M628" s="8">
        <v>0.8712696999999999</v>
      </c>
      <c r="N628" s="8">
        <v>4.42</v>
      </c>
      <c r="P628" s="8">
        <v>5.345572</v>
      </c>
      <c r="Q628" s="8">
        <v>954.7693</v>
      </c>
      <c r="R628" s="8">
        <v>4.512089</v>
      </c>
      <c r="S628" s="8">
        <v>327.5287</v>
      </c>
      <c r="T628" s="8">
        <v>0.8334826999999999</v>
      </c>
      <c r="U628" s="8">
        <v>4.08</v>
      </c>
      <c r="W628" s="8">
        <v>5.357826</v>
      </c>
      <c r="X628" s="8">
        <v>22121.65</v>
      </c>
      <c r="Y628" s="8">
        <v>4.553618</v>
      </c>
      <c r="Z628" s="8">
        <v>716.8156</v>
      </c>
      <c r="AA628" s="8">
        <v>0.8042077999999999</v>
      </c>
      <c r="AB628" s="8">
        <v>4.08</v>
      </c>
      <c r="AD628" s="8">
        <v>5.152877999999999</v>
      </c>
      <c r="AE628" s="8">
        <v>21167.96</v>
      </c>
      <c r="AF628" s="8">
        <v>4.367900000000001</v>
      </c>
      <c r="AG628" s="8">
        <v>672.438</v>
      </c>
      <c r="AH628" s="8">
        <v>0.7849803</v>
      </c>
      <c r="AI628" s="8">
        <v>4.2</v>
      </c>
      <c r="AK628" s="8">
        <v>12.769079</v>
      </c>
      <c r="AL628" s="8">
        <v>1055.773</v>
      </c>
      <c r="AM628" s="8">
        <v>10.349982</v>
      </c>
      <c r="AN628" s="8">
        <v>2.766628</v>
      </c>
      <c r="AO628" s="8">
        <v>2.419097</v>
      </c>
      <c r="AP628" s="8">
        <v>11.86</v>
      </c>
    </row>
    <row r="629" spans="1:42" ht="11.25">
      <c r="A629" s="7">
        <v>45138</v>
      </c>
      <c r="B629" s="8">
        <v>2.11127</v>
      </c>
      <c r="C629" s="8">
        <v>9113.959</v>
      </c>
      <c r="D629" s="8">
        <v>1.975474</v>
      </c>
      <c r="E629" s="8">
        <v>211.0491</v>
      </c>
      <c r="F629" s="8">
        <v>0.1357962</v>
      </c>
      <c r="G629" s="8">
        <v>4.31</v>
      </c>
      <c r="I629" s="8">
        <v>2.11009</v>
      </c>
      <c r="J629" s="8">
        <v>8967.586</v>
      </c>
      <c r="K629" s="8">
        <v>1.973933</v>
      </c>
      <c r="L629" s="8">
        <v>206.5636</v>
      </c>
      <c r="M629" s="8">
        <v>0.136158</v>
      </c>
      <c r="N629" s="8">
        <v>4.29</v>
      </c>
      <c r="P629" s="8">
        <v>1.657833</v>
      </c>
      <c r="Q629" s="8">
        <v>970.5978</v>
      </c>
      <c r="R629" s="8">
        <v>1.554705</v>
      </c>
      <c r="S629" s="8">
        <v>332.6208</v>
      </c>
      <c r="T629" s="8">
        <v>0.10312855</v>
      </c>
      <c r="U629" s="8">
        <v>3.97</v>
      </c>
      <c r="W629" s="8">
        <v>2.002608</v>
      </c>
      <c r="X629" s="8">
        <v>22564.66</v>
      </c>
      <c r="Y629" s="8">
        <v>1.87933</v>
      </c>
      <c r="Z629" s="8">
        <v>730.287</v>
      </c>
      <c r="AA629" s="8">
        <v>0.12327862</v>
      </c>
      <c r="AB629" s="8">
        <v>3.97</v>
      </c>
      <c r="AD629" s="8">
        <v>2.850627</v>
      </c>
      <c r="AE629" s="8">
        <v>21771.38</v>
      </c>
      <c r="AF629" s="8">
        <v>2.702264</v>
      </c>
      <c r="AG629" s="8">
        <v>690.6091</v>
      </c>
      <c r="AH629" s="8">
        <v>0.1483636</v>
      </c>
      <c r="AI629" s="8">
        <v>4.04</v>
      </c>
      <c r="AK629" s="8">
        <v>4.510939</v>
      </c>
      <c r="AL629" s="8">
        <v>1103.4</v>
      </c>
      <c r="AM629" s="8">
        <v>4.0835</v>
      </c>
      <c r="AN629" s="8">
        <v>2.879603</v>
      </c>
      <c r="AO629" s="8">
        <v>0.42744</v>
      </c>
      <c r="AP629" s="8">
        <v>11.29</v>
      </c>
    </row>
    <row r="630" spans="1:42" ht="11.25">
      <c r="A630" s="7">
        <v>45169</v>
      </c>
      <c r="B630" s="8">
        <v>-3.273234</v>
      </c>
      <c r="C630" s="8">
        <v>8815.638</v>
      </c>
      <c r="D630" s="8">
        <v>-3.442561</v>
      </c>
      <c r="E630" s="8">
        <v>203.7837</v>
      </c>
      <c r="F630" s="8">
        <v>0.1693265</v>
      </c>
      <c r="G630" s="8">
        <v>4.47</v>
      </c>
      <c r="I630" s="8">
        <v>-3.263707</v>
      </c>
      <c r="J630" s="8">
        <v>8674.91</v>
      </c>
      <c r="K630" s="8">
        <v>-3.432997</v>
      </c>
      <c r="L630" s="8">
        <v>199.4723</v>
      </c>
      <c r="M630" s="8">
        <v>0.16929</v>
      </c>
      <c r="N630" s="8">
        <v>4.45</v>
      </c>
      <c r="P630" s="8">
        <v>-3.230634</v>
      </c>
      <c r="Q630" s="8">
        <v>939.2413</v>
      </c>
      <c r="R630" s="8">
        <v>-3.379316</v>
      </c>
      <c r="S630" s="8">
        <v>321.3805</v>
      </c>
      <c r="T630" s="8">
        <v>0.1486816</v>
      </c>
      <c r="U630" s="8">
        <v>4.11</v>
      </c>
      <c r="W630" s="8">
        <v>-3.327591</v>
      </c>
      <c r="X630" s="8">
        <v>21813.8</v>
      </c>
      <c r="Y630" s="8">
        <v>-3.488949</v>
      </c>
      <c r="Z630" s="8">
        <v>704.8076</v>
      </c>
      <c r="AA630" s="8">
        <v>0.1613579</v>
      </c>
      <c r="AB630" s="8">
        <v>4.12</v>
      </c>
      <c r="AD630" s="8">
        <v>-3.111078</v>
      </c>
      <c r="AE630" s="8">
        <v>21094.06</v>
      </c>
      <c r="AF630" s="8">
        <v>-3.28061</v>
      </c>
      <c r="AG630" s="8">
        <v>667.9529</v>
      </c>
      <c r="AH630" s="8">
        <v>0.1695323</v>
      </c>
      <c r="AI630" s="8">
        <v>4.18</v>
      </c>
      <c r="AK630" s="8">
        <v>-1.868143</v>
      </c>
      <c r="AL630" s="8">
        <v>1082.786</v>
      </c>
      <c r="AM630" s="8">
        <v>-2.211638</v>
      </c>
      <c r="AN630" s="8">
        <v>2.815917</v>
      </c>
      <c r="AO630" s="8">
        <v>0.3434954</v>
      </c>
      <c r="AP630" s="8">
        <v>11.56</v>
      </c>
    </row>
    <row r="631" spans="1:42" ht="11.25">
      <c r="A631" s="7">
        <v>45198</v>
      </c>
      <c r="B631" s="8">
        <v>-6.894817</v>
      </c>
      <c r="C631" s="8">
        <v>8207.815</v>
      </c>
      <c r="D631" s="8">
        <v>-7.626288</v>
      </c>
      <c r="E631" s="8">
        <v>188.2425</v>
      </c>
      <c r="F631" s="8">
        <v>0.7314710999999999</v>
      </c>
      <c r="G631" s="8">
        <v>4.82</v>
      </c>
      <c r="I631" s="8">
        <v>-6.932700000000001</v>
      </c>
      <c r="J631" s="8">
        <v>8073.505</v>
      </c>
      <c r="K631" s="8">
        <v>-7.659930000000001</v>
      </c>
      <c r="L631" s="8">
        <v>184.1929</v>
      </c>
      <c r="M631" s="8">
        <v>0.7272305</v>
      </c>
      <c r="N631" s="8">
        <v>4.81</v>
      </c>
      <c r="P631" s="8">
        <v>-7.064966</v>
      </c>
      <c r="Q631" s="8">
        <v>872.8842000000001</v>
      </c>
      <c r="R631" s="8">
        <v>-7.7476</v>
      </c>
      <c r="S631" s="8">
        <v>296.4813</v>
      </c>
      <c r="T631" s="8">
        <v>0.6826344</v>
      </c>
      <c r="U631" s="8">
        <v>4.42</v>
      </c>
      <c r="W631" s="8">
        <v>-7.040934</v>
      </c>
      <c r="X631" s="8">
        <v>20277.9</v>
      </c>
      <c r="Y631" s="8">
        <v>-7.700485</v>
      </c>
      <c r="Z631" s="8">
        <v>650.534</v>
      </c>
      <c r="AA631" s="8">
        <v>0.6595516</v>
      </c>
      <c r="AB631" s="8">
        <v>4.44</v>
      </c>
      <c r="AD631" s="8">
        <v>-6.8041</v>
      </c>
      <c r="AE631" s="8">
        <v>19658.8</v>
      </c>
      <c r="AF631" s="8">
        <v>-7.510890000000001</v>
      </c>
      <c r="AG631" s="8">
        <v>617.7837000000001</v>
      </c>
      <c r="AH631" s="8">
        <v>0.7067903999999999</v>
      </c>
      <c r="AI631" s="8">
        <v>4.49</v>
      </c>
      <c r="AK631" s="8">
        <v>-4.608058</v>
      </c>
      <c r="AL631" s="8">
        <v>1032.89</v>
      </c>
      <c r="AM631" s="8">
        <v>-6.780155</v>
      </c>
      <c r="AN631" s="8">
        <v>2.624993</v>
      </c>
      <c r="AO631" s="8">
        <v>2.172096</v>
      </c>
      <c r="AP631" s="8">
        <v>12.71</v>
      </c>
    </row>
    <row r="632" spans="1:42" ht="11.25">
      <c r="A632" s="7">
        <v>45230</v>
      </c>
      <c r="B632" s="8">
        <v>-3.525388</v>
      </c>
      <c r="C632" s="8">
        <v>7918.458000000001</v>
      </c>
      <c r="D632" s="8">
        <v>-3.720664</v>
      </c>
      <c r="E632" s="8">
        <v>181.2387</v>
      </c>
      <c r="F632" s="8">
        <v>0.1952755</v>
      </c>
      <c r="G632" s="8">
        <v>5.01</v>
      </c>
      <c r="I632" s="8">
        <v>-3.4962</v>
      </c>
      <c r="J632" s="8">
        <v>7791.239</v>
      </c>
      <c r="K632" s="8">
        <v>-3.692232</v>
      </c>
      <c r="L632" s="8">
        <v>177.3921</v>
      </c>
      <c r="M632" s="8">
        <v>0.196034</v>
      </c>
      <c r="N632" s="8">
        <v>5</v>
      </c>
      <c r="P632" s="8">
        <v>-3.155744</v>
      </c>
      <c r="Q632" s="8">
        <v>845.3383</v>
      </c>
      <c r="R632" s="8">
        <v>-3.323457</v>
      </c>
      <c r="S632" s="8">
        <v>286.6278</v>
      </c>
      <c r="T632" s="8">
        <v>0.1677127</v>
      </c>
      <c r="U632" s="8">
        <v>4.58</v>
      </c>
      <c r="W632" s="8">
        <v>-3.117764</v>
      </c>
      <c r="X632" s="8">
        <v>19645.69</v>
      </c>
      <c r="Y632" s="8">
        <v>-3.301116</v>
      </c>
      <c r="Z632" s="8">
        <v>629.0591000000001</v>
      </c>
      <c r="AA632" s="8">
        <v>0.183352</v>
      </c>
      <c r="AB632" s="8">
        <v>4.59</v>
      </c>
      <c r="AD632" s="8">
        <v>-4.364913</v>
      </c>
      <c r="AE632" s="8">
        <v>18800.71</v>
      </c>
      <c r="AF632" s="8">
        <v>-4.501393</v>
      </c>
      <c r="AG632" s="8">
        <v>589.9748000000001</v>
      </c>
      <c r="AH632" s="8">
        <v>0.1364808</v>
      </c>
      <c r="AI632" s="8">
        <v>4.7</v>
      </c>
      <c r="AK632" s="8">
        <v>-11.532518</v>
      </c>
      <c r="AL632" s="8">
        <v>913.772</v>
      </c>
      <c r="AM632" s="8">
        <v>-11.987724</v>
      </c>
      <c r="AN632" s="8">
        <v>2.310316</v>
      </c>
      <c r="AO632" s="8">
        <v>0.4552059</v>
      </c>
      <c r="AP632" s="8">
        <v>14.39</v>
      </c>
    </row>
    <row r="633" spans="1:42" ht="11.25">
      <c r="A633" s="7">
        <v>45260</v>
      </c>
      <c r="B633" s="8">
        <v>11.915393</v>
      </c>
      <c r="C633" s="8">
        <v>8861.974</v>
      </c>
      <c r="D633" s="8">
        <v>11.700922</v>
      </c>
      <c r="E633" s="8">
        <v>202.4453</v>
      </c>
      <c r="F633" s="8">
        <v>0.2144709</v>
      </c>
      <c r="G633" s="8">
        <v>4.51</v>
      </c>
      <c r="I633" s="8">
        <v>11.965508</v>
      </c>
      <c r="J633" s="8">
        <v>8723.5</v>
      </c>
      <c r="K633" s="8">
        <v>11.750745</v>
      </c>
      <c r="L633" s="8">
        <v>198.2369</v>
      </c>
      <c r="M633" s="8">
        <v>0.2147636</v>
      </c>
      <c r="N633" s="8">
        <v>4.49</v>
      </c>
      <c r="P633" s="8">
        <v>12.198275</v>
      </c>
      <c r="Q633" s="8">
        <v>948.4549000000001</v>
      </c>
      <c r="R633" s="8">
        <v>12.005682</v>
      </c>
      <c r="S633" s="8">
        <v>321.0395</v>
      </c>
      <c r="T633" s="8">
        <v>0.1925926</v>
      </c>
      <c r="U633" s="8">
        <v>4.12</v>
      </c>
      <c r="W633" s="8">
        <v>11.862328</v>
      </c>
      <c r="X633" s="8">
        <v>21976.12</v>
      </c>
      <c r="Y633" s="8">
        <v>11.65713</v>
      </c>
      <c r="Z633" s="8">
        <v>702.3893</v>
      </c>
      <c r="AA633" s="8">
        <v>0.2051973</v>
      </c>
      <c r="AB633" s="8">
        <v>4.14</v>
      </c>
      <c r="AD633" s="8">
        <v>10.558624</v>
      </c>
      <c r="AE633" s="8">
        <v>20785.81</v>
      </c>
      <c r="AF633" s="8">
        <v>10.341254</v>
      </c>
      <c r="AG633" s="8">
        <v>650.9856</v>
      </c>
      <c r="AH633" s="8">
        <v>0.21737</v>
      </c>
      <c r="AI633" s="8">
        <v>4.29</v>
      </c>
      <c r="AK633" s="8">
        <v>14.364574</v>
      </c>
      <c r="AL633" s="8">
        <v>1045.031</v>
      </c>
      <c r="AM633" s="8">
        <v>13.929479</v>
      </c>
      <c r="AN633" s="8">
        <v>2.632131</v>
      </c>
      <c r="AO633" s="8">
        <v>0.4350958</v>
      </c>
      <c r="AP633" s="8">
        <v>12.62</v>
      </c>
    </row>
    <row r="634" spans="1:42" ht="11.25">
      <c r="A634" s="7">
        <v>45289</v>
      </c>
      <c r="B634" s="8">
        <v>8.882923</v>
      </c>
      <c r="C634" s="8">
        <v>9649.176</v>
      </c>
      <c r="D634" s="8">
        <v>7.999253</v>
      </c>
      <c r="E634" s="8">
        <v>218.6394</v>
      </c>
      <c r="F634" s="8">
        <v>0.8836702999999999</v>
      </c>
      <c r="G634" s="8">
        <v>4.25</v>
      </c>
      <c r="I634" s="8">
        <v>8.837100000000001</v>
      </c>
      <c r="J634" s="8">
        <v>9494.405</v>
      </c>
      <c r="K634" s="8">
        <v>7.9564</v>
      </c>
      <c r="L634" s="8">
        <v>214.0095</v>
      </c>
      <c r="M634" s="8">
        <v>0.8807</v>
      </c>
      <c r="N634" s="8">
        <v>4.24</v>
      </c>
      <c r="P634" s="8">
        <v>8.468577999999999</v>
      </c>
      <c r="Q634" s="8">
        <v>1028.776</v>
      </c>
      <c r="R634" s="8">
        <v>7.636534999999999</v>
      </c>
      <c r="S634" s="8">
        <v>345.5557</v>
      </c>
      <c r="T634" s="8">
        <v>0.8320436</v>
      </c>
      <c r="U634" s="8">
        <v>3.88</v>
      </c>
      <c r="W634" s="8">
        <v>8.861780999999999</v>
      </c>
      <c r="X634" s="8">
        <v>23923.6</v>
      </c>
      <c r="Y634" s="8">
        <v>8.048563</v>
      </c>
      <c r="Z634" s="8">
        <v>758.9216</v>
      </c>
      <c r="AA634" s="8">
        <v>0.8132180999999999</v>
      </c>
      <c r="AB634" s="8">
        <v>3.92</v>
      </c>
      <c r="AD634" s="8">
        <v>9.919912</v>
      </c>
      <c r="AE634" s="8">
        <v>22847.74</v>
      </c>
      <c r="AF634" s="8">
        <v>9.09833</v>
      </c>
      <c r="AG634" s="8">
        <v>710.2144000000001</v>
      </c>
      <c r="AH634" s="8">
        <v>0.8215817999999999</v>
      </c>
      <c r="AI634" s="8">
        <v>4.02</v>
      </c>
      <c r="AK634" s="8">
        <v>8.276962</v>
      </c>
      <c r="AL634" s="8">
        <v>1131.528</v>
      </c>
      <c r="AM634" s="8">
        <v>5.956084</v>
      </c>
      <c r="AN634" s="8">
        <v>2.788903</v>
      </c>
      <c r="AO634" s="8">
        <v>2.320879</v>
      </c>
      <c r="AP634" s="8">
        <v>11.52</v>
      </c>
    </row>
    <row r="635" spans="1:42" ht="11.25">
      <c r="A635" s="7">
        <v>45322</v>
      </c>
      <c r="B635" s="8">
        <v>-4.832204</v>
      </c>
      <c r="C635" s="8">
        <v>9182.908</v>
      </c>
      <c r="D635" s="8">
        <v>-4.926655999999999</v>
      </c>
      <c r="E635" s="8">
        <v>207.8678</v>
      </c>
      <c r="F635" s="8">
        <v>0.09445238</v>
      </c>
      <c r="G635" s="8">
        <v>4.46</v>
      </c>
      <c r="I635" s="8">
        <v>-4.826915</v>
      </c>
      <c r="J635" s="8">
        <v>9036.118</v>
      </c>
      <c r="K635" s="8">
        <v>-4.92168</v>
      </c>
      <c r="L635" s="8">
        <v>203.4766</v>
      </c>
      <c r="M635" s="8">
        <v>0.09476519</v>
      </c>
      <c r="N635" s="8">
        <v>4.45</v>
      </c>
      <c r="P635" s="8">
        <v>-4.661734</v>
      </c>
      <c r="Q635" s="8">
        <v>980.8168000000001</v>
      </c>
      <c r="R635" s="8">
        <v>-4.730341</v>
      </c>
      <c r="S635" s="8">
        <v>329.21</v>
      </c>
      <c r="T635" s="8">
        <v>0.06860733000000001</v>
      </c>
      <c r="U635" s="8">
        <v>4.09</v>
      </c>
      <c r="W635" s="8">
        <v>-4.860480000000001</v>
      </c>
      <c r="X635" s="8">
        <v>22760.79</v>
      </c>
      <c r="Y635" s="8">
        <v>-4.947141999999999</v>
      </c>
      <c r="Z635" s="8">
        <v>721.3767</v>
      </c>
      <c r="AA635" s="8">
        <v>0.08666229</v>
      </c>
      <c r="AB635" s="8">
        <v>4.12</v>
      </c>
      <c r="AD635" s="8">
        <v>-4.150506</v>
      </c>
      <c r="AE635" s="8">
        <v>21899.44</v>
      </c>
      <c r="AF635" s="8">
        <v>-4.2546</v>
      </c>
      <c r="AG635" s="8">
        <v>679.9976</v>
      </c>
      <c r="AH635" s="8">
        <v>0.10409451</v>
      </c>
      <c r="AI635" s="8">
        <v>4.19</v>
      </c>
      <c r="AK635" s="8">
        <v>-4.083930000000001</v>
      </c>
      <c r="AL635" s="8">
        <v>1085.318</v>
      </c>
      <c r="AM635" s="8">
        <v>-4.366987</v>
      </c>
      <c r="AN635" s="8">
        <v>2.667112</v>
      </c>
      <c r="AO635" s="8">
        <v>0.2830563</v>
      </c>
      <c r="AP635" s="8">
        <v>12.27</v>
      </c>
    </row>
    <row r="636" spans="1:42" ht="11.25">
      <c r="A636" s="7">
        <v>45351</v>
      </c>
      <c r="B636" s="8">
        <v>1.782163</v>
      </c>
      <c r="C636" s="8">
        <v>9346.563</v>
      </c>
      <c r="D636" s="8">
        <v>1.617647</v>
      </c>
      <c r="E636" s="8">
        <v>211.2303</v>
      </c>
      <c r="F636" s="8">
        <v>0.1645159</v>
      </c>
      <c r="G636" s="8">
        <v>4.38</v>
      </c>
      <c r="I636" s="8">
        <v>1.817127</v>
      </c>
      <c r="J636" s="8">
        <v>9200.315</v>
      </c>
      <c r="K636" s="8">
        <v>1.65207</v>
      </c>
      <c r="L636" s="8">
        <v>206.8382</v>
      </c>
      <c r="M636" s="8">
        <v>0.1650562</v>
      </c>
      <c r="N636" s="8">
        <v>4.38</v>
      </c>
      <c r="P636" s="8">
        <v>1.977175</v>
      </c>
      <c r="Q636" s="8">
        <v>1000.2092</v>
      </c>
      <c r="R636" s="8">
        <v>1.823368</v>
      </c>
      <c r="S636" s="8">
        <v>335.2125</v>
      </c>
      <c r="T636" s="8">
        <v>0.1538073</v>
      </c>
      <c r="U636" s="8">
        <v>4.02</v>
      </c>
      <c r="W636" s="8">
        <v>1.926837</v>
      </c>
      <c r="X636" s="8">
        <v>23199.36</v>
      </c>
      <c r="Y636" s="8">
        <v>1.764583</v>
      </c>
      <c r="Z636" s="8">
        <v>734.106</v>
      </c>
      <c r="AA636" s="8">
        <v>0.1622542</v>
      </c>
      <c r="AB636" s="8">
        <v>4.04</v>
      </c>
      <c r="AD636" s="8">
        <v>2.0266</v>
      </c>
      <c r="AE636" s="8">
        <v>22343.26</v>
      </c>
      <c r="AF636" s="8">
        <v>1.844476</v>
      </c>
      <c r="AG636" s="8">
        <v>692.54</v>
      </c>
      <c r="AH636" s="8">
        <v>0.1821234</v>
      </c>
      <c r="AI636" s="8">
        <v>4.12</v>
      </c>
      <c r="AK636" s="8">
        <v>-0.7648349</v>
      </c>
      <c r="AL636" s="8">
        <v>1077.017</v>
      </c>
      <c r="AM636" s="8">
        <v>-0.9953132</v>
      </c>
      <c r="AN636" s="8">
        <v>2.640566</v>
      </c>
      <c r="AO636" s="8">
        <v>0.2304782</v>
      </c>
      <c r="AP636" s="8">
        <v>12.4</v>
      </c>
    </row>
    <row r="637" spans="1:42" ht="11.25">
      <c r="A637" s="7">
        <v>45379</v>
      </c>
      <c r="B637" s="8">
        <v>1.919086</v>
      </c>
      <c r="C637" s="8">
        <v>9525.931</v>
      </c>
      <c r="D637" s="8">
        <v>1.122974</v>
      </c>
      <c r="E637" s="8">
        <v>213.6024</v>
      </c>
      <c r="F637" s="8">
        <v>0.7961115999999999</v>
      </c>
      <c r="G637" s="8">
        <v>4.39</v>
      </c>
      <c r="I637" s="8">
        <v>1.880675</v>
      </c>
      <c r="J637" s="8">
        <v>9373.344000000001</v>
      </c>
      <c r="K637" s="8">
        <v>1.089234</v>
      </c>
      <c r="L637" s="8">
        <v>209.0911</v>
      </c>
      <c r="M637" s="8">
        <v>0.7914407999999999</v>
      </c>
      <c r="N637" s="8">
        <v>4.38</v>
      </c>
      <c r="P637" s="8">
        <v>1.476114</v>
      </c>
      <c r="Q637" s="8">
        <v>1014.9734</v>
      </c>
      <c r="R637" s="8">
        <v>0.7334366</v>
      </c>
      <c r="S637" s="8">
        <v>337.6711</v>
      </c>
      <c r="T637" s="8">
        <v>0.7426769999999999</v>
      </c>
      <c r="U637" s="8">
        <v>4.07</v>
      </c>
      <c r="W637" s="8">
        <v>1.776314</v>
      </c>
      <c r="X637" s="8">
        <v>23611.45</v>
      </c>
      <c r="Y637" s="8">
        <v>1.054114</v>
      </c>
      <c r="Z637" s="8">
        <v>741.8443000000001</v>
      </c>
      <c r="AA637" s="8">
        <v>0.7222000000000001</v>
      </c>
      <c r="AB637" s="8">
        <v>4.06</v>
      </c>
      <c r="AD637" s="8">
        <v>2.057491</v>
      </c>
      <c r="AE637" s="8">
        <v>22802.97</v>
      </c>
      <c r="AF637" s="8">
        <v>1.296694</v>
      </c>
      <c r="AG637" s="8">
        <v>701.52</v>
      </c>
      <c r="AH637" s="8">
        <v>0.7607974</v>
      </c>
      <c r="AI637" s="8">
        <v>4.13</v>
      </c>
      <c r="AK637" s="8">
        <v>4.377852</v>
      </c>
      <c r="AL637" s="8">
        <v>1124.167</v>
      </c>
      <c r="AM637" s="8">
        <v>1.942958</v>
      </c>
      <c r="AN637" s="8">
        <v>2.691871</v>
      </c>
      <c r="AO637" s="8">
        <v>2.434894</v>
      </c>
      <c r="AP637" s="8">
        <v>12.01</v>
      </c>
    </row>
  </sheetData>
  <sheetProtection/>
  <mergeCells count="12">
    <mergeCell ref="AF7:AG7"/>
    <mergeCell ref="AK7:AL7"/>
    <mergeCell ref="AM7:AN7"/>
    <mergeCell ref="B7:C7"/>
    <mergeCell ref="D7:E7"/>
    <mergeCell ref="I7:J7"/>
    <mergeCell ref="K7:L7"/>
    <mergeCell ref="P7:Q7"/>
    <mergeCell ref="R7:S7"/>
    <mergeCell ref="W7:X7"/>
    <mergeCell ref="Y7:Z7"/>
    <mergeCell ref="AD7:A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NAREIT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Barwick</dc:creator>
  <cp:keywords/>
  <dc:description/>
  <cp:lastModifiedBy>John Barwick</cp:lastModifiedBy>
  <dcterms:created xsi:type="dcterms:W3CDTF">2012-05-02T16:21:20Z</dcterms:created>
  <dcterms:modified xsi:type="dcterms:W3CDTF">2024-04-07T10:00:31Z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{4C56B452-63B7-45A8-813A-ABDF79C51E1A}</vt:lpwstr>
  </property>
</Properties>
</file>